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win\Documents\Countrysid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0" i="1" l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30" i="1"/>
</calcChain>
</file>

<file path=xl/sharedStrings.xml><?xml version="1.0" encoding="utf-8"?>
<sst xmlns="http://schemas.openxmlformats.org/spreadsheetml/2006/main" count="547" uniqueCount="89">
  <si>
    <t>PULB-1984</t>
  </si>
  <si>
    <t>Planted</t>
  </si>
  <si>
    <t>Upland</t>
  </si>
  <si>
    <t>Loblolly Pine</t>
  </si>
  <si>
    <t xml:space="preserve"> </t>
  </si>
  <si>
    <t>Pine Plantation - Merch</t>
  </si>
  <si>
    <t>Planted Upland</t>
  </si>
  <si>
    <t>No</t>
  </si>
  <si>
    <t>F&amp;W Forestry Services, Inc. - Charlottesville, VA</t>
  </si>
  <si>
    <t>Rick Malm</t>
  </si>
  <si>
    <t>Greensville</t>
  </si>
  <si>
    <t>Virginia</t>
  </si>
  <si>
    <t>Stand Inventory</t>
  </si>
  <si>
    <t>PL_LOB_1996 - BASE 25</t>
  </si>
  <si>
    <t>PULB-1991</t>
  </si>
  <si>
    <t>Yes</t>
  </si>
  <si>
    <t>PULB-2004</t>
  </si>
  <si>
    <t>Pine Plantation - Premerch</t>
  </si>
  <si>
    <t>NULB-1963</t>
  </si>
  <si>
    <t>Natural</t>
  </si>
  <si>
    <t>Natural Pine - Merch</t>
  </si>
  <si>
    <t>Natural Upland</t>
  </si>
  <si>
    <t>RD</t>
  </si>
  <si>
    <t>Road</t>
  </si>
  <si>
    <t>Non Timbered</t>
  </si>
  <si>
    <t>&lt;Null&gt;</t>
  </si>
  <si>
    <t>NAT_LOB - BASE 50</t>
  </si>
  <si>
    <t>NBMH-1963</t>
  </si>
  <si>
    <t>Bottomland</t>
  </si>
  <si>
    <t>Mixed Hardwood</t>
  </si>
  <si>
    <t>Streamside Management Zone</t>
  </si>
  <si>
    <t>Natural Mixed Hardwood - Merch</t>
  </si>
  <si>
    <t>Natural Bottomland</t>
  </si>
  <si>
    <t>NBMH-1984</t>
  </si>
  <si>
    <t>GIS_AREA</t>
  </si>
  <si>
    <t>MAP_LABEL</t>
  </si>
  <si>
    <t>STAND_ORIG</t>
  </si>
  <si>
    <t>LAND_TYPE</t>
  </si>
  <si>
    <t>DOM_SP</t>
  </si>
  <si>
    <t>SEC_SP</t>
  </si>
  <si>
    <t>EST_YEAR</t>
  </si>
  <si>
    <t>L_RESTRICT</t>
  </si>
  <si>
    <t>H_RESTRICT</t>
  </si>
  <si>
    <t>G_RESTRICT</t>
  </si>
  <si>
    <t>ASPECT</t>
  </si>
  <si>
    <t>SLOPE</t>
  </si>
  <si>
    <t>STRATA_MT</t>
  </si>
  <si>
    <t>STRATA_ST</t>
  </si>
  <si>
    <t>THINNED</t>
  </si>
  <si>
    <t>LAST_THIN</t>
  </si>
  <si>
    <t>CONSULTANT</t>
  </si>
  <si>
    <t>ASSET_MGR</t>
  </si>
  <si>
    <t>COUNTY</t>
  </si>
  <si>
    <t>STATE</t>
  </si>
  <si>
    <t>CRUISE_AGE</t>
  </si>
  <si>
    <t>CURRENTAGE</t>
  </si>
  <si>
    <t>SAMPLES</t>
  </si>
  <si>
    <t>DATASOURCE</t>
  </si>
  <si>
    <t>PINE_BA</t>
  </si>
  <si>
    <t>PINE_TPA</t>
  </si>
  <si>
    <t>PINE_AVGHT</t>
  </si>
  <si>
    <t>PINE_QMD</t>
  </si>
  <si>
    <t>PINE_SQ</t>
  </si>
  <si>
    <t>PINE_SQ_S</t>
  </si>
  <si>
    <t>HDWD_TPA</t>
  </si>
  <si>
    <t>HDWD_BA</t>
  </si>
  <si>
    <t>HDWD_AVGHT</t>
  </si>
  <si>
    <t>PPW_PAC</t>
  </si>
  <si>
    <t>PSS_PAC</t>
  </si>
  <si>
    <t>PLS_PAC</t>
  </si>
  <si>
    <t>PTW_PAC</t>
  </si>
  <si>
    <t>HWPW_PAC</t>
  </si>
  <si>
    <t>HWST_PAC</t>
  </si>
  <si>
    <t>HWTW_PAC</t>
  </si>
  <si>
    <t>PPW_T</t>
  </si>
  <si>
    <t>PSS_T</t>
  </si>
  <si>
    <t>PLS_T</t>
  </si>
  <si>
    <t>PTW_T</t>
  </si>
  <si>
    <t>HWPW_T</t>
  </si>
  <si>
    <t>HWST_T</t>
  </si>
  <si>
    <t>HWTW_T</t>
  </si>
  <si>
    <t>PROJ_DATE</t>
  </si>
  <si>
    <t>TOLI_DATE</t>
  </si>
  <si>
    <t>P_PAC</t>
  </si>
  <si>
    <t>HW_PAC</t>
  </si>
  <si>
    <t>TONS_PAC</t>
  </si>
  <si>
    <t>TOTAL_PINE</t>
  </si>
  <si>
    <t>TOTAL_HDWD</t>
  </si>
  <si>
    <t>TOTAL_TONS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</si>
</sst>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30"/>
  <sheetViews>
    <sheetView tabSelected="1" workbookViewId="0">
      <selection activeCell="A2" sqref="A2:BC2"/>
    </sheetView>
  </sheetViews>
  <sheetFormatPr defaultRowHeight="15" x14ac:dyDescent="0.25"/>
  <cols>
    <col min="5" max="5" width="15.140625" customWidth="1"/>
    <col min="9" max="9" width="9.140625" customWidth="1"/>
    <col min="10" max="10" width="0.7109375" customWidth="1"/>
    <col min="11" max="12" width="9.140625" hidden="1" customWidth="1"/>
  </cols>
  <sheetData>
    <row r="2" spans="1:55" x14ac:dyDescent="0.25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56</v>
      </c>
      <c r="X2" t="s">
        <v>57</v>
      </c>
      <c r="Y2" t="s">
        <v>58</v>
      </c>
      <c r="Z2" t="s">
        <v>59</v>
      </c>
      <c r="AA2" t="s">
        <v>60</v>
      </c>
      <c r="AB2" t="s">
        <v>61</v>
      </c>
      <c r="AC2" t="s">
        <v>62</v>
      </c>
      <c r="AD2" t="s">
        <v>63</v>
      </c>
      <c r="AE2" t="s">
        <v>64</v>
      </c>
      <c r="AF2" t="s">
        <v>65</v>
      </c>
      <c r="AG2" t="s">
        <v>66</v>
      </c>
      <c r="AH2" t="s">
        <v>67</v>
      </c>
      <c r="AI2" t="s">
        <v>68</v>
      </c>
      <c r="AJ2" t="s">
        <v>69</v>
      </c>
      <c r="AK2" t="s">
        <v>70</v>
      </c>
      <c r="AL2" t="s">
        <v>71</v>
      </c>
      <c r="AM2" t="s">
        <v>72</v>
      </c>
      <c r="AN2" t="s">
        <v>73</v>
      </c>
      <c r="AO2" t="s">
        <v>74</v>
      </c>
      <c r="AP2" t="s">
        <v>75</v>
      </c>
      <c r="AQ2" t="s">
        <v>76</v>
      </c>
      <c r="AR2" t="s">
        <v>77</v>
      </c>
      <c r="AS2" t="s">
        <v>78</v>
      </c>
      <c r="AT2" t="s">
        <v>79</v>
      </c>
      <c r="AU2" t="s">
        <v>80</v>
      </c>
      <c r="AV2" t="s">
        <v>81</v>
      </c>
      <c r="AW2" t="s">
        <v>82</v>
      </c>
      <c r="AX2" t="s">
        <v>83</v>
      </c>
      <c r="AY2" t="s">
        <v>84</v>
      </c>
      <c r="AZ2" t="s">
        <v>85</v>
      </c>
      <c r="BA2" t="s">
        <v>86</v>
      </c>
      <c r="BB2" t="s">
        <v>87</v>
      </c>
      <c r="BC2" t="s">
        <v>88</v>
      </c>
    </row>
    <row r="3" spans="1:55" x14ac:dyDescent="0.25">
      <c r="A3">
        <v>5.0639399999999997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>
        <v>1984</v>
      </c>
      <c r="H3" t="s">
        <v>4</v>
      </c>
      <c r="I3" t="s">
        <v>4</v>
      </c>
      <c r="J3" t="s">
        <v>4</v>
      </c>
      <c r="K3" t="s">
        <v>4</v>
      </c>
      <c r="L3">
        <v>0</v>
      </c>
      <c r="M3" t="s">
        <v>5</v>
      </c>
      <c r="N3" t="s">
        <v>6</v>
      </c>
      <c r="O3" t="s">
        <v>7</v>
      </c>
      <c r="P3">
        <v>0</v>
      </c>
      <c r="Q3" t="s">
        <v>8</v>
      </c>
      <c r="R3" t="s">
        <v>9</v>
      </c>
      <c r="S3" t="s">
        <v>10</v>
      </c>
      <c r="T3" t="s">
        <v>11</v>
      </c>
      <c r="U3">
        <v>31</v>
      </c>
      <c r="V3">
        <v>31</v>
      </c>
      <c r="W3">
        <v>1</v>
      </c>
      <c r="X3" t="s">
        <v>12</v>
      </c>
      <c r="Y3">
        <v>122.9512</v>
      </c>
      <c r="Z3">
        <v>138.12277399999999</v>
      </c>
      <c r="AA3">
        <v>80.89</v>
      </c>
      <c r="AB3">
        <v>12.775449</v>
      </c>
      <c r="AC3">
        <v>70</v>
      </c>
      <c r="AD3" t="s">
        <v>13</v>
      </c>
      <c r="AE3">
        <v>0</v>
      </c>
      <c r="AF3">
        <v>0</v>
      </c>
      <c r="AG3">
        <v>0</v>
      </c>
      <c r="AH3">
        <v>35.180500000000002</v>
      </c>
      <c r="AI3">
        <v>36.863900000000001</v>
      </c>
      <c r="AJ3">
        <v>47.832099999999997</v>
      </c>
      <c r="AK3">
        <v>0</v>
      </c>
      <c r="AL3">
        <v>5.8090000000000002</v>
      </c>
      <c r="AM3">
        <v>0</v>
      </c>
      <c r="AN3">
        <v>0</v>
      </c>
      <c r="AO3" s="1">
        <v>178.01333</v>
      </c>
      <c r="AP3" s="1">
        <v>186.53133399999999</v>
      </c>
      <c r="AQ3" s="1">
        <v>242.03042600000001</v>
      </c>
      <c r="AR3" s="1">
        <v>0</v>
      </c>
      <c r="AS3" s="1">
        <v>29.393540000000002</v>
      </c>
      <c r="AT3" s="1">
        <v>0</v>
      </c>
      <c r="AU3" s="1">
        <v>0</v>
      </c>
      <c r="AV3" s="1">
        <v>42273</v>
      </c>
      <c r="AW3" s="1">
        <v>40812</v>
      </c>
      <c r="AX3" s="1">
        <v>119.87649999999999</v>
      </c>
      <c r="AY3" s="1">
        <v>5.8090000000000002</v>
      </c>
      <c r="AZ3" s="1">
        <v>125.6855</v>
      </c>
      <c r="BA3" s="1">
        <v>606.57509000000005</v>
      </c>
      <c r="BB3" s="1">
        <v>29.393540000000002</v>
      </c>
      <c r="BC3" s="1">
        <v>635.96862999999996</v>
      </c>
    </row>
    <row r="4" spans="1:55" x14ac:dyDescent="0.25">
      <c r="A4">
        <v>27.035360000000001</v>
      </c>
      <c r="B4" t="s">
        <v>14</v>
      </c>
      <c r="C4" t="s">
        <v>1</v>
      </c>
      <c r="D4" t="s">
        <v>2</v>
      </c>
      <c r="E4" t="s">
        <v>3</v>
      </c>
      <c r="F4" t="s">
        <v>4</v>
      </c>
      <c r="G4">
        <v>1991</v>
      </c>
      <c r="H4" t="s">
        <v>4</v>
      </c>
      <c r="I4" t="s">
        <v>4</v>
      </c>
      <c r="J4" t="s">
        <v>4</v>
      </c>
      <c r="K4" t="s">
        <v>4</v>
      </c>
      <c r="L4">
        <v>0</v>
      </c>
      <c r="M4" t="s">
        <v>5</v>
      </c>
      <c r="N4" t="s">
        <v>6</v>
      </c>
      <c r="O4" t="s">
        <v>15</v>
      </c>
      <c r="P4">
        <v>2008</v>
      </c>
      <c r="Q4" t="s">
        <v>8</v>
      </c>
      <c r="R4" t="s">
        <v>9</v>
      </c>
      <c r="S4" t="s">
        <v>10</v>
      </c>
      <c r="T4" t="s">
        <v>11</v>
      </c>
      <c r="U4">
        <v>24</v>
      </c>
      <c r="V4">
        <v>24</v>
      </c>
      <c r="W4">
        <v>5</v>
      </c>
      <c r="X4" t="s">
        <v>12</v>
      </c>
      <c r="Y4">
        <v>66.246799999999993</v>
      </c>
      <c r="Z4">
        <v>83.746426</v>
      </c>
      <c r="AA4">
        <v>60.15</v>
      </c>
      <c r="AB4">
        <v>12.043196</v>
      </c>
      <c r="AC4">
        <v>62</v>
      </c>
      <c r="AD4" t="s">
        <v>13</v>
      </c>
      <c r="AE4">
        <v>0</v>
      </c>
      <c r="AF4">
        <v>0</v>
      </c>
      <c r="AG4">
        <v>0</v>
      </c>
      <c r="AH4">
        <v>14.696300000000001</v>
      </c>
      <c r="AI4">
        <v>16.413900000000002</v>
      </c>
      <c r="AJ4">
        <v>16.995899999999999</v>
      </c>
      <c r="AK4">
        <v>0</v>
      </c>
      <c r="AL4">
        <v>0</v>
      </c>
      <c r="AM4">
        <v>0</v>
      </c>
      <c r="AN4">
        <v>0</v>
      </c>
      <c r="AO4" s="1">
        <v>397.38795199999998</v>
      </c>
      <c r="AP4" s="1">
        <v>443.83185600000002</v>
      </c>
      <c r="AQ4" s="1">
        <v>459.56913600000001</v>
      </c>
      <c r="AR4" s="1">
        <v>0</v>
      </c>
      <c r="AS4" s="1">
        <v>0</v>
      </c>
      <c r="AT4" s="1">
        <v>0</v>
      </c>
      <c r="AU4" s="1">
        <v>0</v>
      </c>
      <c r="AV4" s="1">
        <v>42273</v>
      </c>
      <c r="AW4" s="1">
        <v>40812</v>
      </c>
      <c r="AX4" s="1">
        <v>48.106099999999998</v>
      </c>
      <c r="AY4" s="1">
        <v>0</v>
      </c>
      <c r="AZ4" s="1">
        <v>48.106099999999998</v>
      </c>
      <c r="BA4" s="1">
        <v>1300.7889439999999</v>
      </c>
      <c r="BB4" s="1">
        <v>0</v>
      </c>
      <c r="BC4" s="1">
        <v>1300.7889439999999</v>
      </c>
    </row>
    <row r="5" spans="1:55" x14ac:dyDescent="0.25">
      <c r="A5">
        <v>11.68153</v>
      </c>
      <c r="B5" t="s">
        <v>14</v>
      </c>
      <c r="C5" t="s">
        <v>1</v>
      </c>
      <c r="D5" t="s">
        <v>2</v>
      </c>
      <c r="E5" t="s">
        <v>3</v>
      </c>
      <c r="F5" t="s">
        <v>4</v>
      </c>
      <c r="G5">
        <v>1991</v>
      </c>
      <c r="H5" t="s">
        <v>4</v>
      </c>
      <c r="I5" t="s">
        <v>4</v>
      </c>
      <c r="J5" t="s">
        <v>4</v>
      </c>
      <c r="K5" t="s">
        <v>4</v>
      </c>
      <c r="L5">
        <v>0</v>
      </c>
      <c r="M5" t="s">
        <v>5</v>
      </c>
      <c r="N5" t="s">
        <v>6</v>
      </c>
      <c r="O5" t="s">
        <v>15</v>
      </c>
      <c r="P5">
        <v>2008</v>
      </c>
      <c r="Q5" t="s">
        <v>8</v>
      </c>
      <c r="R5" t="s">
        <v>9</v>
      </c>
      <c r="S5" t="s">
        <v>10</v>
      </c>
      <c r="T5" t="s">
        <v>11</v>
      </c>
      <c r="U5">
        <v>24</v>
      </c>
      <c r="V5">
        <v>24</v>
      </c>
      <c r="W5">
        <v>2</v>
      </c>
      <c r="X5" t="s">
        <v>12</v>
      </c>
      <c r="Y5">
        <v>51.183100000000003</v>
      </c>
      <c r="Z5">
        <v>54.410716000000001</v>
      </c>
      <c r="AA5">
        <v>68.55</v>
      </c>
      <c r="AB5">
        <v>13.132987</v>
      </c>
      <c r="AC5">
        <v>70</v>
      </c>
      <c r="AD5" t="s">
        <v>13</v>
      </c>
      <c r="AE5">
        <v>0</v>
      </c>
      <c r="AF5">
        <v>0</v>
      </c>
      <c r="AG5">
        <v>0</v>
      </c>
      <c r="AH5">
        <v>12.651300000000001</v>
      </c>
      <c r="AI5">
        <v>7.1059999999999999</v>
      </c>
      <c r="AJ5">
        <v>21.243099999999998</v>
      </c>
      <c r="AK5">
        <v>0</v>
      </c>
      <c r="AL5">
        <v>0</v>
      </c>
      <c r="AM5">
        <v>0</v>
      </c>
      <c r="AN5">
        <v>0</v>
      </c>
      <c r="AO5" s="1">
        <v>147.76718399999999</v>
      </c>
      <c r="AP5" s="1">
        <v>82.998080000000002</v>
      </c>
      <c r="AQ5" s="1">
        <v>248.11940799999999</v>
      </c>
      <c r="AR5" s="1">
        <v>0</v>
      </c>
      <c r="AS5" s="1">
        <v>0</v>
      </c>
      <c r="AT5" s="1">
        <v>0</v>
      </c>
      <c r="AU5" s="1">
        <v>0</v>
      </c>
      <c r="AV5" s="1">
        <v>42273</v>
      </c>
      <c r="AW5" s="1">
        <v>40812</v>
      </c>
      <c r="AX5" s="1">
        <v>41.000399999999999</v>
      </c>
      <c r="AY5" s="1">
        <v>0</v>
      </c>
      <c r="AZ5" s="1">
        <v>41.000399999999999</v>
      </c>
      <c r="BA5" s="1">
        <v>478.88467200000002</v>
      </c>
      <c r="BB5" s="1">
        <v>0</v>
      </c>
      <c r="BC5" s="1">
        <v>478.88467200000002</v>
      </c>
    </row>
    <row r="6" spans="1:55" x14ac:dyDescent="0.25">
      <c r="A6">
        <v>237.27530999999999</v>
      </c>
      <c r="B6" t="s">
        <v>16</v>
      </c>
      <c r="C6" t="s">
        <v>1</v>
      </c>
      <c r="D6" t="s">
        <v>2</v>
      </c>
      <c r="E6" t="s">
        <v>3</v>
      </c>
      <c r="F6" t="s">
        <v>4</v>
      </c>
      <c r="G6">
        <v>2004</v>
      </c>
      <c r="H6" t="s">
        <v>4</v>
      </c>
      <c r="I6" t="s">
        <v>4</v>
      </c>
      <c r="J6" t="s">
        <v>4</v>
      </c>
      <c r="K6" t="s">
        <v>4</v>
      </c>
      <c r="L6">
        <v>0</v>
      </c>
      <c r="M6" t="s">
        <v>17</v>
      </c>
      <c r="N6" t="s">
        <v>6</v>
      </c>
      <c r="O6" t="s">
        <v>7</v>
      </c>
      <c r="P6">
        <v>0</v>
      </c>
      <c r="Q6" t="s">
        <v>8</v>
      </c>
      <c r="R6" t="s">
        <v>9</v>
      </c>
      <c r="S6" t="s">
        <v>10</v>
      </c>
      <c r="T6" t="s">
        <v>11</v>
      </c>
      <c r="U6">
        <v>11</v>
      </c>
      <c r="V6">
        <v>11</v>
      </c>
      <c r="W6">
        <v>47</v>
      </c>
      <c r="X6" t="s">
        <v>12</v>
      </c>
      <c r="Y6">
        <v>95.938000000000002</v>
      </c>
      <c r="Z6">
        <v>328.53105799999997</v>
      </c>
      <c r="AA6">
        <v>43.38</v>
      </c>
      <c r="AB6">
        <v>7.3172779999999999</v>
      </c>
      <c r="AC6">
        <v>79</v>
      </c>
      <c r="AD6" t="s">
        <v>13</v>
      </c>
      <c r="AE6">
        <v>0</v>
      </c>
      <c r="AF6">
        <v>0</v>
      </c>
      <c r="AG6">
        <v>0</v>
      </c>
      <c r="AH6">
        <v>43.180500000000002</v>
      </c>
      <c r="AI6">
        <v>6.1558999999999999</v>
      </c>
      <c r="AJ6">
        <v>0</v>
      </c>
      <c r="AK6">
        <v>0</v>
      </c>
      <c r="AL6">
        <v>0</v>
      </c>
      <c r="AM6">
        <v>0</v>
      </c>
      <c r="AN6">
        <v>0</v>
      </c>
      <c r="AO6" s="1">
        <v>10245.86904</v>
      </c>
      <c r="AP6" s="1">
        <v>1460.6719519999999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42273</v>
      </c>
      <c r="AW6" s="1">
        <v>40812</v>
      </c>
      <c r="AX6" s="1">
        <v>49.336399999999998</v>
      </c>
      <c r="AY6" s="1">
        <v>0</v>
      </c>
      <c r="AZ6" s="1">
        <v>49.336399999999998</v>
      </c>
      <c r="BA6" s="1">
        <v>11706.540992</v>
      </c>
      <c r="BB6" s="1">
        <v>0</v>
      </c>
      <c r="BC6" s="1">
        <v>11706.540992</v>
      </c>
    </row>
    <row r="7" spans="1:55" x14ac:dyDescent="0.25">
      <c r="A7">
        <v>38.720999999999997</v>
      </c>
      <c r="B7" t="s">
        <v>14</v>
      </c>
      <c r="C7" t="s">
        <v>1</v>
      </c>
      <c r="D7" t="s">
        <v>2</v>
      </c>
      <c r="E7" t="s">
        <v>3</v>
      </c>
      <c r="F7" t="s">
        <v>4</v>
      </c>
      <c r="G7">
        <v>1991</v>
      </c>
      <c r="H7" t="s">
        <v>4</v>
      </c>
      <c r="I7" t="s">
        <v>4</v>
      </c>
      <c r="J7" t="s">
        <v>4</v>
      </c>
      <c r="K7" t="s">
        <v>4</v>
      </c>
      <c r="L7">
        <v>0</v>
      </c>
      <c r="M7" t="s">
        <v>5</v>
      </c>
      <c r="N7" t="s">
        <v>6</v>
      </c>
      <c r="O7" t="s">
        <v>15</v>
      </c>
      <c r="P7">
        <v>2008</v>
      </c>
      <c r="Q7" t="s">
        <v>8</v>
      </c>
      <c r="R7" t="s">
        <v>9</v>
      </c>
      <c r="S7" t="s">
        <v>10</v>
      </c>
      <c r="T7" t="s">
        <v>11</v>
      </c>
      <c r="U7">
        <v>24</v>
      </c>
      <c r="V7">
        <v>24</v>
      </c>
      <c r="W7">
        <v>10</v>
      </c>
      <c r="X7" t="s">
        <v>12</v>
      </c>
      <c r="Y7">
        <v>88.268600000000006</v>
      </c>
      <c r="Z7">
        <v>110.13726</v>
      </c>
      <c r="AA7">
        <v>65.209999999999994</v>
      </c>
      <c r="AB7">
        <v>12.122116</v>
      </c>
      <c r="AC7">
        <v>67</v>
      </c>
      <c r="AD7" t="s">
        <v>13</v>
      </c>
      <c r="AE7">
        <v>0</v>
      </c>
      <c r="AF7">
        <v>0</v>
      </c>
      <c r="AG7">
        <v>0</v>
      </c>
      <c r="AH7">
        <v>18.8887</v>
      </c>
      <c r="AI7">
        <v>28.558599999999998</v>
      </c>
      <c r="AJ7">
        <v>20.949300000000001</v>
      </c>
      <c r="AK7">
        <v>0</v>
      </c>
      <c r="AL7">
        <v>0</v>
      </c>
      <c r="AM7">
        <v>0</v>
      </c>
      <c r="AN7">
        <v>0</v>
      </c>
      <c r="AO7" s="1">
        <v>731.37046399999997</v>
      </c>
      <c r="AP7" s="1">
        <v>1105.788992</v>
      </c>
      <c r="AQ7" s="1">
        <v>811.15689599999996</v>
      </c>
      <c r="AR7" s="1">
        <v>0</v>
      </c>
      <c r="AS7" s="1">
        <v>0</v>
      </c>
      <c r="AT7" s="1">
        <v>0</v>
      </c>
      <c r="AU7" s="1">
        <v>0</v>
      </c>
      <c r="AV7" s="1">
        <v>42273</v>
      </c>
      <c r="AW7" s="1">
        <v>40812</v>
      </c>
      <c r="AX7" s="1">
        <v>68.396600000000007</v>
      </c>
      <c r="AY7" s="1">
        <v>0</v>
      </c>
      <c r="AZ7" s="1">
        <v>68.396600000000007</v>
      </c>
      <c r="BA7" s="1">
        <v>2648.3163519999998</v>
      </c>
      <c r="BB7" s="1">
        <v>0</v>
      </c>
      <c r="BC7" s="1">
        <v>2648.3163519999998</v>
      </c>
    </row>
    <row r="8" spans="1:55" x14ac:dyDescent="0.25">
      <c r="A8">
        <v>6.0464399999999996</v>
      </c>
      <c r="B8" t="s">
        <v>14</v>
      </c>
      <c r="C8" t="s">
        <v>1</v>
      </c>
      <c r="D8" t="s">
        <v>2</v>
      </c>
      <c r="E8" t="s">
        <v>3</v>
      </c>
      <c r="F8" t="s">
        <v>4</v>
      </c>
      <c r="G8">
        <v>1991</v>
      </c>
      <c r="H8" t="s">
        <v>4</v>
      </c>
      <c r="I8" t="s">
        <v>4</v>
      </c>
      <c r="J8" t="s">
        <v>4</v>
      </c>
      <c r="K8" t="s">
        <v>4</v>
      </c>
      <c r="L8">
        <v>0</v>
      </c>
      <c r="M8" t="s">
        <v>5</v>
      </c>
      <c r="N8" t="s">
        <v>6</v>
      </c>
      <c r="O8" t="s">
        <v>15</v>
      </c>
      <c r="P8">
        <v>2008</v>
      </c>
      <c r="Q8" t="s">
        <v>8</v>
      </c>
      <c r="R8" t="s">
        <v>9</v>
      </c>
      <c r="S8" t="s">
        <v>10</v>
      </c>
      <c r="T8" t="s">
        <v>11</v>
      </c>
      <c r="U8">
        <v>24</v>
      </c>
      <c r="V8">
        <v>24</v>
      </c>
      <c r="W8">
        <v>1</v>
      </c>
      <c r="X8" t="s">
        <v>12</v>
      </c>
      <c r="Y8">
        <v>51.727600000000002</v>
      </c>
      <c r="Z8">
        <v>45.956198999999998</v>
      </c>
      <c r="AA8">
        <v>73.56</v>
      </c>
      <c r="AB8">
        <v>14.365857</v>
      </c>
      <c r="AC8">
        <v>76</v>
      </c>
      <c r="AD8" t="s">
        <v>13</v>
      </c>
      <c r="AE8">
        <v>0</v>
      </c>
      <c r="AF8">
        <v>0</v>
      </c>
      <c r="AG8">
        <v>0</v>
      </c>
      <c r="AH8">
        <v>14.4474</v>
      </c>
      <c r="AI8">
        <v>1.9866999999999999</v>
      </c>
      <c r="AJ8">
        <v>27.435700000000001</v>
      </c>
      <c r="AK8">
        <v>0</v>
      </c>
      <c r="AL8">
        <v>0</v>
      </c>
      <c r="AM8">
        <v>0</v>
      </c>
      <c r="AN8">
        <v>0</v>
      </c>
      <c r="AO8" s="1">
        <v>87.406769999999995</v>
      </c>
      <c r="AP8" s="1">
        <v>12.019534999999999</v>
      </c>
      <c r="AQ8" s="1">
        <v>165.985985</v>
      </c>
      <c r="AR8" s="1">
        <v>0</v>
      </c>
      <c r="AS8" s="1">
        <v>0</v>
      </c>
      <c r="AT8" s="1">
        <v>0</v>
      </c>
      <c r="AU8" s="1">
        <v>0</v>
      </c>
      <c r="AV8" s="1">
        <v>42273</v>
      </c>
      <c r="AW8" s="1">
        <v>40812</v>
      </c>
      <c r="AX8" s="1">
        <v>43.869799999999998</v>
      </c>
      <c r="AY8" s="1">
        <v>0</v>
      </c>
      <c r="AZ8" s="1">
        <v>43.869799999999998</v>
      </c>
      <c r="BA8" s="1">
        <v>265.41228999999998</v>
      </c>
      <c r="BB8" s="1">
        <v>0</v>
      </c>
      <c r="BC8" s="1">
        <v>265.41228999999998</v>
      </c>
    </row>
    <row r="9" spans="1:55" x14ac:dyDescent="0.25">
      <c r="A9">
        <v>8.9392200000000006</v>
      </c>
      <c r="B9" t="s">
        <v>18</v>
      </c>
      <c r="C9" t="s">
        <v>19</v>
      </c>
      <c r="D9" t="s">
        <v>2</v>
      </c>
      <c r="E9" t="s">
        <v>3</v>
      </c>
      <c r="F9" t="s">
        <v>4</v>
      </c>
      <c r="G9">
        <v>1963</v>
      </c>
      <c r="H9" t="s">
        <v>4</v>
      </c>
      <c r="I9" t="s">
        <v>4</v>
      </c>
      <c r="J9" t="s">
        <v>4</v>
      </c>
      <c r="K9" t="s">
        <v>4</v>
      </c>
      <c r="L9">
        <v>0</v>
      </c>
      <c r="M9" t="s">
        <v>20</v>
      </c>
      <c r="N9" t="s">
        <v>21</v>
      </c>
      <c r="O9" t="s">
        <v>7</v>
      </c>
      <c r="P9">
        <v>0</v>
      </c>
      <c r="Q9" t="s">
        <v>8</v>
      </c>
      <c r="R9" t="s">
        <v>9</v>
      </c>
      <c r="S9" t="s">
        <v>10</v>
      </c>
      <c r="T9" t="s">
        <v>11</v>
      </c>
      <c r="U9">
        <v>52</v>
      </c>
      <c r="V9">
        <v>52</v>
      </c>
      <c r="W9">
        <v>1</v>
      </c>
      <c r="X9" t="s">
        <v>12</v>
      </c>
      <c r="Y9">
        <v>0</v>
      </c>
      <c r="Z9">
        <v>0</v>
      </c>
      <c r="AA9">
        <v>0</v>
      </c>
      <c r="AB9">
        <v>0</v>
      </c>
      <c r="AC9">
        <v>0</v>
      </c>
      <c r="AD9" t="s">
        <v>4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25.559200000000001</v>
      </c>
      <c r="AM9">
        <v>38.145800000000001</v>
      </c>
      <c r="AN9">
        <v>10.8226</v>
      </c>
      <c r="AO9" s="1">
        <v>0</v>
      </c>
      <c r="AP9" s="1">
        <v>0</v>
      </c>
      <c r="AQ9" s="1">
        <v>0</v>
      </c>
      <c r="AR9" s="1">
        <v>0</v>
      </c>
      <c r="AS9" s="1">
        <v>228.49924799999999</v>
      </c>
      <c r="AT9" s="1">
        <v>341.02345200000002</v>
      </c>
      <c r="AU9" s="1">
        <v>96.754043999999993</v>
      </c>
      <c r="AV9" s="1">
        <v>42273</v>
      </c>
      <c r="AW9" s="1">
        <v>40812</v>
      </c>
      <c r="AX9" s="1">
        <v>0</v>
      </c>
      <c r="AY9" s="1">
        <v>74.527600000000007</v>
      </c>
      <c r="AZ9" s="1">
        <v>74.527600000000007</v>
      </c>
      <c r="BA9" s="1">
        <v>0</v>
      </c>
      <c r="BB9" s="1">
        <v>666.27674400000001</v>
      </c>
      <c r="BC9" s="1">
        <v>666.27674400000001</v>
      </c>
    </row>
    <row r="10" spans="1:55" x14ac:dyDescent="0.25">
      <c r="A10">
        <v>4.2802499999999997</v>
      </c>
      <c r="B10" t="s">
        <v>22</v>
      </c>
      <c r="C10" t="s">
        <v>4</v>
      </c>
      <c r="D10" t="s">
        <v>4</v>
      </c>
      <c r="E10" t="s">
        <v>23</v>
      </c>
      <c r="F10" t="s">
        <v>4</v>
      </c>
      <c r="G10">
        <v>0</v>
      </c>
      <c r="H10" t="s">
        <v>4</v>
      </c>
      <c r="I10" t="s">
        <v>4</v>
      </c>
      <c r="J10" t="s">
        <v>4</v>
      </c>
      <c r="K10" t="s">
        <v>4</v>
      </c>
      <c r="L10">
        <v>0</v>
      </c>
      <c r="M10" t="s">
        <v>24</v>
      </c>
      <c r="N10" t="s">
        <v>24</v>
      </c>
      <c r="O10" t="s">
        <v>7</v>
      </c>
      <c r="P10">
        <v>0</v>
      </c>
      <c r="Q10" t="s">
        <v>8</v>
      </c>
      <c r="R10" t="s">
        <v>9</v>
      </c>
      <c r="S10" t="s">
        <v>10</v>
      </c>
      <c r="T10" t="s">
        <v>11</v>
      </c>
      <c r="U10">
        <v>0</v>
      </c>
      <c r="V10">
        <v>2015</v>
      </c>
      <c r="W10">
        <v>0</v>
      </c>
      <c r="X10" t="s">
        <v>4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4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 t="s">
        <v>25</v>
      </c>
      <c r="AW10" s="1" t="s">
        <v>25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</row>
    <row r="11" spans="1:55" x14ac:dyDescent="0.25">
      <c r="A11">
        <v>90.482309999999998</v>
      </c>
      <c r="B11" t="s">
        <v>14</v>
      </c>
      <c r="C11" t="s">
        <v>1</v>
      </c>
      <c r="D11" t="s">
        <v>2</v>
      </c>
      <c r="E11" t="s">
        <v>3</v>
      </c>
      <c r="F11" t="s">
        <v>4</v>
      </c>
      <c r="G11">
        <v>1991</v>
      </c>
      <c r="H11" t="s">
        <v>4</v>
      </c>
      <c r="I11" t="s">
        <v>4</v>
      </c>
      <c r="J11" t="s">
        <v>4</v>
      </c>
      <c r="K11" t="s">
        <v>4</v>
      </c>
      <c r="L11">
        <v>0</v>
      </c>
      <c r="M11" t="s">
        <v>5</v>
      </c>
      <c r="N11" t="s">
        <v>6</v>
      </c>
      <c r="O11" t="s">
        <v>15</v>
      </c>
      <c r="P11">
        <v>2008</v>
      </c>
      <c r="Q11" t="s">
        <v>8</v>
      </c>
      <c r="R11" t="s">
        <v>9</v>
      </c>
      <c r="S11" t="s">
        <v>10</v>
      </c>
      <c r="T11" t="s">
        <v>11</v>
      </c>
      <c r="U11">
        <v>24</v>
      </c>
      <c r="V11">
        <v>24</v>
      </c>
      <c r="W11">
        <v>18</v>
      </c>
      <c r="X11" t="s">
        <v>12</v>
      </c>
      <c r="Y11">
        <v>82.656999999999996</v>
      </c>
      <c r="Z11">
        <v>113.552132</v>
      </c>
      <c r="AA11">
        <v>61.3</v>
      </c>
      <c r="AB11">
        <v>11.55273</v>
      </c>
      <c r="AC11">
        <v>63</v>
      </c>
      <c r="AD11" t="s">
        <v>13</v>
      </c>
      <c r="AE11">
        <v>0</v>
      </c>
      <c r="AF11">
        <v>0</v>
      </c>
      <c r="AG11">
        <v>0</v>
      </c>
      <c r="AH11">
        <v>18.3675</v>
      </c>
      <c r="AI11">
        <v>25.1616</v>
      </c>
      <c r="AJ11">
        <v>17.403700000000001</v>
      </c>
      <c r="AK11">
        <v>0</v>
      </c>
      <c r="AL11">
        <v>0</v>
      </c>
      <c r="AM11">
        <v>0</v>
      </c>
      <c r="AN11">
        <v>0</v>
      </c>
      <c r="AO11" s="1">
        <v>1661.8914</v>
      </c>
      <c r="AP11" s="1">
        <v>2276.621568</v>
      </c>
      <c r="AQ11" s="1">
        <v>1574.686776</v>
      </c>
      <c r="AR11" s="1">
        <v>0</v>
      </c>
      <c r="AS11" s="1">
        <v>0</v>
      </c>
      <c r="AT11" s="1">
        <v>0</v>
      </c>
      <c r="AU11" s="1">
        <v>0</v>
      </c>
      <c r="AV11" s="1">
        <v>42273</v>
      </c>
      <c r="AW11" s="1">
        <v>40812</v>
      </c>
      <c r="AX11" s="1">
        <v>60.9328</v>
      </c>
      <c r="AY11" s="1">
        <v>0</v>
      </c>
      <c r="AZ11" s="1">
        <v>60.9328</v>
      </c>
      <c r="BA11" s="1">
        <v>5513.1997439999996</v>
      </c>
      <c r="BB11" s="1">
        <v>0</v>
      </c>
      <c r="BC11" s="1">
        <v>5513.1997439999996</v>
      </c>
    </row>
    <row r="12" spans="1:55" x14ac:dyDescent="0.25">
      <c r="A12">
        <v>16.257670000000001</v>
      </c>
      <c r="B12" t="s">
        <v>14</v>
      </c>
      <c r="C12" t="s">
        <v>1</v>
      </c>
      <c r="D12" t="s">
        <v>2</v>
      </c>
      <c r="E12" t="s">
        <v>3</v>
      </c>
      <c r="F12" t="s">
        <v>4</v>
      </c>
      <c r="G12">
        <v>1991</v>
      </c>
      <c r="H12" t="s">
        <v>4</v>
      </c>
      <c r="I12" t="s">
        <v>4</v>
      </c>
      <c r="J12" t="s">
        <v>4</v>
      </c>
      <c r="K12" t="s">
        <v>4</v>
      </c>
      <c r="L12">
        <v>0</v>
      </c>
      <c r="M12" t="s">
        <v>5</v>
      </c>
      <c r="N12" t="s">
        <v>6</v>
      </c>
      <c r="O12" t="s">
        <v>15</v>
      </c>
      <c r="P12">
        <v>2008</v>
      </c>
      <c r="Q12" t="s">
        <v>8</v>
      </c>
      <c r="R12" t="s">
        <v>9</v>
      </c>
      <c r="S12" t="s">
        <v>10</v>
      </c>
      <c r="T12" t="s">
        <v>11</v>
      </c>
      <c r="U12">
        <v>24</v>
      </c>
      <c r="V12">
        <v>24</v>
      </c>
      <c r="W12">
        <v>5</v>
      </c>
      <c r="X12" t="s">
        <v>12</v>
      </c>
      <c r="Y12">
        <v>76.018699999999995</v>
      </c>
      <c r="Z12">
        <v>111.885926</v>
      </c>
      <c r="AA12">
        <v>60.73</v>
      </c>
      <c r="AB12">
        <v>11.161303999999999</v>
      </c>
      <c r="AC12">
        <v>62</v>
      </c>
      <c r="AD12" t="s">
        <v>13</v>
      </c>
      <c r="AE12">
        <v>0</v>
      </c>
      <c r="AF12">
        <v>0</v>
      </c>
      <c r="AG12">
        <v>0</v>
      </c>
      <c r="AH12">
        <v>15.2415</v>
      </c>
      <c r="AI12">
        <v>30.547899999999998</v>
      </c>
      <c r="AJ12">
        <v>9.3402999999999992</v>
      </c>
      <c r="AK12">
        <v>0</v>
      </c>
      <c r="AL12">
        <v>0</v>
      </c>
      <c r="AM12">
        <v>3.1206999999999998</v>
      </c>
      <c r="AN12">
        <v>0.96060000000000001</v>
      </c>
      <c r="AO12" s="1">
        <v>247.82678999999999</v>
      </c>
      <c r="AP12" s="1">
        <v>496.70885399999997</v>
      </c>
      <c r="AQ12" s="1">
        <v>151.873278</v>
      </c>
      <c r="AR12" s="1">
        <v>0</v>
      </c>
      <c r="AS12" s="1">
        <v>0</v>
      </c>
      <c r="AT12" s="1">
        <v>50.742581999999999</v>
      </c>
      <c r="AU12" s="1">
        <v>15.619356</v>
      </c>
      <c r="AV12" s="1">
        <v>42273</v>
      </c>
      <c r="AW12" s="1">
        <v>40812</v>
      </c>
      <c r="AX12" s="1">
        <v>55.1297</v>
      </c>
      <c r="AY12" s="1">
        <v>4.0812999999999997</v>
      </c>
      <c r="AZ12" s="1">
        <v>59.210999999999999</v>
      </c>
      <c r="BA12" s="1">
        <v>896.40892199999996</v>
      </c>
      <c r="BB12" s="1">
        <v>66.361937999999995</v>
      </c>
      <c r="BC12" s="1">
        <v>962.77085999999997</v>
      </c>
    </row>
    <row r="13" spans="1:55" x14ac:dyDescent="0.25">
      <c r="A13">
        <v>6.7471199999999998</v>
      </c>
      <c r="B13" t="s">
        <v>18</v>
      </c>
      <c r="C13" t="s">
        <v>19</v>
      </c>
      <c r="D13" t="s">
        <v>2</v>
      </c>
      <c r="E13" t="s">
        <v>3</v>
      </c>
      <c r="F13" t="s">
        <v>4</v>
      </c>
      <c r="G13">
        <v>1963</v>
      </c>
      <c r="H13" t="s">
        <v>4</v>
      </c>
      <c r="I13" t="s">
        <v>4</v>
      </c>
      <c r="J13" t="s">
        <v>4</v>
      </c>
      <c r="K13" t="s">
        <v>4</v>
      </c>
      <c r="L13">
        <v>0</v>
      </c>
      <c r="M13" t="s">
        <v>20</v>
      </c>
      <c r="N13" t="s">
        <v>21</v>
      </c>
      <c r="O13" t="s">
        <v>7</v>
      </c>
      <c r="P13">
        <v>0</v>
      </c>
      <c r="Q13" t="s">
        <v>8</v>
      </c>
      <c r="R13" t="s">
        <v>9</v>
      </c>
      <c r="S13" t="s">
        <v>10</v>
      </c>
      <c r="T13" t="s">
        <v>11</v>
      </c>
      <c r="U13">
        <v>52</v>
      </c>
      <c r="V13">
        <v>52</v>
      </c>
      <c r="W13">
        <v>2</v>
      </c>
      <c r="X13" t="s">
        <v>12</v>
      </c>
      <c r="Y13">
        <v>79.545599999999993</v>
      </c>
      <c r="Z13">
        <v>55.346944000000001</v>
      </c>
      <c r="AA13">
        <v>95.53</v>
      </c>
      <c r="AB13">
        <v>16.233183</v>
      </c>
      <c r="AC13">
        <v>94</v>
      </c>
      <c r="AD13" t="s">
        <v>26</v>
      </c>
      <c r="AE13">
        <v>0</v>
      </c>
      <c r="AF13">
        <v>0</v>
      </c>
      <c r="AG13">
        <v>0</v>
      </c>
      <c r="AH13">
        <v>28.4754</v>
      </c>
      <c r="AI13">
        <v>8.0645000000000007</v>
      </c>
      <c r="AJ13">
        <v>68.691500000000005</v>
      </c>
      <c r="AK13">
        <v>0</v>
      </c>
      <c r="AL13">
        <v>41.037399999999998</v>
      </c>
      <c r="AM13">
        <v>51.0214</v>
      </c>
      <c r="AN13">
        <v>16.443100000000001</v>
      </c>
      <c r="AO13" s="1">
        <v>192.20894999999999</v>
      </c>
      <c r="AP13" s="1">
        <v>54.435375000000001</v>
      </c>
      <c r="AQ13" s="1">
        <v>463.66762499999999</v>
      </c>
      <c r="AR13" s="1">
        <v>0</v>
      </c>
      <c r="AS13" s="1">
        <v>277.00245000000001</v>
      </c>
      <c r="AT13" s="1">
        <v>344.39445000000001</v>
      </c>
      <c r="AU13" s="1">
        <v>110.990925</v>
      </c>
      <c r="AV13" s="1">
        <v>42273</v>
      </c>
      <c r="AW13" s="1">
        <v>40812</v>
      </c>
      <c r="AX13" s="1">
        <v>105.23139999999999</v>
      </c>
      <c r="AY13" s="1">
        <v>108.50190000000001</v>
      </c>
      <c r="AZ13" s="1">
        <v>213.73330000000001</v>
      </c>
      <c r="BA13" s="1">
        <v>710.31195000000002</v>
      </c>
      <c r="BB13" s="1">
        <v>732.38782500000002</v>
      </c>
      <c r="BC13" s="1">
        <v>1442.699775</v>
      </c>
    </row>
    <row r="14" spans="1:55" x14ac:dyDescent="0.25">
      <c r="A14">
        <v>0.90005000000000002</v>
      </c>
      <c r="B14" t="s">
        <v>22</v>
      </c>
      <c r="C14" t="s">
        <v>4</v>
      </c>
      <c r="D14" t="s">
        <v>4</v>
      </c>
      <c r="E14" t="s">
        <v>23</v>
      </c>
      <c r="F14" t="s">
        <v>4</v>
      </c>
      <c r="G14">
        <v>0</v>
      </c>
      <c r="H14" t="s">
        <v>4</v>
      </c>
      <c r="I14" t="s">
        <v>4</v>
      </c>
      <c r="J14" t="s">
        <v>4</v>
      </c>
      <c r="K14" t="s">
        <v>4</v>
      </c>
      <c r="L14">
        <v>0</v>
      </c>
      <c r="M14" t="s">
        <v>24</v>
      </c>
      <c r="N14" t="s">
        <v>24</v>
      </c>
      <c r="O14" t="s">
        <v>7</v>
      </c>
      <c r="P14">
        <v>0</v>
      </c>
      <c r="Q14" t="s">
        <v>8</v>
      </c>
      <c r="R14" t="s">
        <v>9</v>
      </c>
      <c r="S14" t="s">
        <v>10</v>
      </c>
      <c r="T14" t="s">
        <v>11</v>
      </c>
      <c r="U14">
        <v>0</v>
      </c>
      <c r="V14">
        <v>2015</v>
      </c>
      <c r="W14">
        <v>0</v>
      </c>
      <c r="X14" t="s">
        <v>4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4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 t="s">
        <v>25</v>
      </c>
      <c r="AW14" s="1" t="s">
        <v>25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</row>
    <row r="15" spans="1:55" x14ac:dyDescent="0.25">
      <c r="A15">
        <v>5.9201800000000002</v>
      </c>
      <c r="B15" t="s">
        <v>0</v>
      </c>
      <c r="C15" t="s">
        <v>1</v>
      </c>
      <c r="D15" t="s">
        <v>2</v>
      </c>
      <c r="E15" t="s">
        <v>3</v>
      </c>
      <c r="F15" t="s">
        <v>4</v>
      </c>
      <c r="G15">
        <v>1984</v>
      </c>
      <c r="H15" t="s">
        <v>4</v>
      </c>
      <c r="I15" t="s">
        <v>4</v>
      </c>
      <c r="J15" t="s">
        <v>4</v>
      </c>
      <c r="K15" t="s">
        <v>4</v>
      </c>
      <c r="L15">
        <v>0</v>
      </c>
      <c r="M15" t="s">
        <v>5</v>
      </c>
      <c r="N15" t="s">
        <v>6</v>
      </c>
      <c r="O15" t="s">
        <v>7</v>
      </c>
      <c r="P15">
        <v>0</v>
      </c>
      <c r="Q15" t="s">
        <v>8</v>
      </c>
      <c r="R15" t="s">
        <v>9</v>
      </c>
      <c r="S15" t="s">
        <v>10</v>
      </c>
      <c r="T15" t="s">
        <v>11</v>
      </c>
      <c r="U15">
        <v>31</v>
      </c>
      <c r="V15">
        <v>31</v>
      </c>
      <c r="W15">
        <v>3</v>
      </c>
      <c r="X15" t="s">
        <v>12</v>
      </c>
      <c r="Y15">
        <v>116.0879</v>
      </c>
      <c r="Z15">
        <v>147.50380000000001</v>
      </c>
      <c r="AA15">
        <v>80.12</v>
      </c>
      <c r="AB15">
        <v>12.012525</v>
      </c>
      <c r="AC15">
        <v>69</v>
      </c>
      <c r="AD15" t="s">
        <v>13</v>
      </c>
      <c r="AE15">
        <v>0</v>
      </c>
      <c r="AF15">
        <v>0</v>
      </c>
      <c r="AG15">
        <v>0</v>
      </c>
      <c r="AH15">
        <v>31.394200000000001</v>
      </c>
      <c r="AI15">
        <v>44.0762</v>
      </c>
      <c r="AJ15">
        <v>35.248899999999999</v>
      </c>
      <c r="AK15">
        <v>0</v>
      </c>
      <c r="AL15">
        <v>50.636400000000002</v>
      </c>
      <c r="AM15">
        <v>0</v>
      </c>
      <c r="AN15">
        <v>0</v>
      </c>
      <c r="AO15" s="1">
        <v>185.85366400000001</v>
      </c>
      <c r="AP15" s="1">
        <v>260.931104</v>
      </c>
      <c r="AQ15" s="1">
        <v>208.67348799999999</v>
      </c>
      <c r="AR15" s="1">
        <v>0</v>
      </c>
      <c r="AS15" s="1">
        <v>299.76748800000001</v>
      </c>
      <c r="AT15" s="1">
        <v>0</v>
      </c>
      <c r="AU15" s="1">
        <v>0</v>
      </c>
      <c r="AV15" s="1">
        <v>42273</v>
      </c>
      <c r="AW15" s="1">
        <v>40812</v>
      </c>
      <c r="AX15" s="1">
        <v>110.7193</v>
      </c>
      <c r="AY15" s="1">
        <v>50.636400000000002</v>
      </c>
      <c r="AZ15" s="1">
        <v>161.35570000000001</v>
      </c>
      <c r="BA15" s="1">
        <v>655.45825600000001</v>
      </c>
      <c r="BB15" s="1">
        <v>299.76748800000001</v>
      </c>
      <c r="BC15" s="1">
        <v>955.22574399999996</v>
      </c>
    </row>
    <row r="16" spans="1:55" x14ac:dyDescent="0.25">
      <c r="A16">
        <v>12.03318</v>
      </c>
      <c r="B16" t="s">
        <v>14</v>
      </c>
      <c r="C16" t="s">
        <v>1</v>
      </c>
      <c r="D16" t="s">
        <v>2</v>
      </c>
      <c r="E16" t="s">
        <v>3</v>
      </c>
      <c r="F16" t="s">
        <v>4</v>
      </c>
      <c r="G16">
        <v>1991</v>
      </c>
      <c r="H16" t="s">
        <v>4</v>
      </c>
      <c r="I16" t="s">
        <v>4</v>
      </c>
      <c r="J16" t="s">
        <v>4</v>
      </c>
      <c r="K16" t="s">
        <v>4</v>
      </c>
      <c r="L16">
        <v>0</v>
      </c>
      <c r="M16" t="s">
        <v>5</v>
      </c>
      <c r="N16" t="s">
        <v>6</v>
      </c>
      <c r="O16" t="s">
        <v>15</v>
      </c>
      <c r="P16">
        <v>2008</v>
      </c>
      <c r="Q16" t="s">
        <v>8</v>
      </c>
      <c r="R16" t="s">
        <v>9</v>
      </c>
      <c r="S16" t="s">
        <v>10</v>
      </c>
      <c r="T16" t="s">
        <v>11</v>
      </c>
      <c r="U16">
        <v>24</v>
      </c>
      <c r="V16">
        <v>24</v>
      </c>
      <c r="W16">
        <v>3</v>
      </c>
      <c r="X16" t="s">
        <v>12</v>
      </c>
      <c r="Y16">
        <v>80.908600000000007</v>
      </c>
      <c r="Z16">
        <v>107.769063</v>
      </c>
      <c r="AA16">
        <v>61.08</v>
      </c>
      <c r="AB16">
        <v>11.732557999999999</v>
      </c>
      <c r="AC16">
        <v>63</v>
      </c>
      <c r="AD16" t="s">
        <v>13</v>
      </c>
      <c r="AE16">
        <v>0</v>
      </c>
      <c r="AF16">
        <v>0</v>
      </c>
      <c r="AG16">
        <v>0</v>
      </c>
      <c r="AH16">
        <v>16.110499999999998</v>
      </c>
      <c r="AI16">
        <v>25.5245</v>
      </c>
      <c r="AJ16">
        <v>16.706700000000001</v>
      </c>
      <c r="AK16">
        <v>0</v>
      </c>
      <c r="AL16">
        <v>0</v>
      </c>
      <c r="AM16">
        <v>0</v>
      </c>
      <c r="AN16">
        <v>0</v>
      </c>
      <c r="AO16" s="1">
        <v>193.809315</v>
      </c>
      <c r="AP16" s="1">
        <v>307.05973499999999</v>
      </c>
      <c r="AQ16" s="1">
        <v>200.98160100000001</v>
      </c>
      <c r="AR16" s="1">
        <v>0</v>
      </c>
      <c r="AS16" s="1">
        <v>0</v>
      </c>
      <c r="AT16" s="1">
        <v>0</v>
      </c>
      <c r="AU16" s="1">
        <v>0</v>
      </c>
      <c r="AV16" s="1">
        <v>42273</v>
      </c>
      <c r="AW16" s="1">
        <v>40812</v>
      </c>
      <c r="AX16" s="1">
        <v>58.341700000000003</v>
      </c>
      <c r="AY16" s="1">
        <v>0</v>
      </c>
      <c r="AZ16" s="1">
        <v>58.341700000000003</v>
      </c>
      <c r="BA16" s="1">
        <v>701.85065099999997</v>
      </c>
      <c r="BB16" s="1">
        <v>0</v>
      </c>
      <c r="BC16" s="1">
        <v>701.85065099999997</v>
      </c>
    </row>
    <row r="17" spans="1:55" x14ac:dyDescent="0.25">
      <c r="A17">
        <v>8.3119800000000001</v>
      </c>
      <c r="B17" t="s">
        <v>14</v>
      </c>
      <c r="C17" t="s">
        <v>1</v>
      </c>
      <c r="D17" t="s">
        <v>2</v>
      </c>
      <c r="E17" t="s">
        <v>3</v>
      </c>
      <c r="F17" t="s">
        <v>4</v>
      </c>
      <c r="G17">
        <v>1991</v>
      </c>
      <c r="H17" t="s">
        <v>4</v>
      </c>
      <c r="I17" t="s">
        <v>4</v>
      </c>
      <c r="J17" t="s">
        <v>4</v>
      </c>
      <c r="K17" t="s">
        <v>4</v>
      </c>
      <c r="L17">
        <v>0</v>
      </c>
      <c r="M17" t="s">
        <v>5</v>
      </c>
      <c r="N17" t="s">
        <v>6</v>
      </c>
      <c r="O17" t="s">
        <v>15</v>
      </c>
      <c r="P17">
        <v>2008</v>
      </c>
      <c r="Q17" t="s">
        <v>8</v>
      </c>
      <c r="R17" t="s">
        <v>9</v>
      </c>
      <c r="S17" t="s">
        <v>10</v>
      </c>
      <c r="T17" t="s">
        <v>11</v>
      </c>
      <c r="U17">
        <v>24</v>
      </c>
      <c r="V17">
        <v>24</v>
      </c>
      <c r="W17">
        <v>1</v>
      </c>
      <c r="X17" t="s">
        <v>12</v>
      </c>
      <c r="Y17">
        <v>81.156099999999995</v>
      </c>
      <c r="Z17">
        <v>108.182877</v>
      </c>
      <c r="AA17">
        <v>62.22</v>
      </c>
      <c r="AB17">
        <v>11.727995</v>
      </c>
      <c r="AC17">
        <v>64</v>
      </c>
      <c r="AD17" t="s">
        <v>13</v>
      </c>
      <c r="AE17">
        <v>0</v>
      </c>
      <c r="AF17">
        <v>0</v>
      </c>
      <c r="AG17">
        <v>0</v>
      </c>
      <c r="AH17">
        <v>17.566500000000001</v>
      </c>
      <c r="AI17">
        <v>25.291799999999999</v>
      </c>
      <c r="AJ17">
        <v>17.619700000000002</v>
      </c>
      <c r="AK17">
        <v>0</v>
      </c>
      <c r="AL17">
        <v>0</v>
      </c>
      <c r="AM17">
        <v>0.33189999999999997</v>
      </c>
      <c r="AN17">
        <v>0.1021</v>
      </c>
      <c r="AO17" s="1">
        <v>145.97761499999999</v>
      </c>
      <c r="AP17" s="1">
        <v>210.174858</v>
      </c>
      <c r="AQ17" s="1">
        <v>146.41970699999999</v>
      </c>
      <c r="AR17" s="1">
        <v>0</v>
      </c>
      <c r="AS17" s="1">
        <v>0</v>
      </c>
      <c r="AT17" s="1">
        <v>2.758089</v>
      </c>
      <c r="AU17" s="1">
        <v>0.84845099999999996</v>
      </c>
      <c r="AV17" s="1">
        <v>42273</v>
      </c>
      <c r="AW17" s="1">
        <v>40812</v>
      </c>
      <c r="AX17" s="1">
        <v>60.478000000000002</v>
      </c>
      <c r="AY17" s="1">
        <v>0.434</v>
      </c>
      <c r="AZ17" s="1">
        <v>60.911999999999999</v>
      </c>
      <c r="BA17" s="1">
        <v>502.57218</v>
      </c>
      <c r="BB17" s="1">
        <v>3.6065399999999999</v>
      </c>
      <c r="BC17" s="1">
        <v>506.17872</v>
      </c>
    </row>
    <row r="18" spans="1:55" x14ac:dyDescent="0.25">
      <c r="A18">
        <v>33.241500000000002</v>
      </c>
      <c r="B18" t="s">
        <v>0</v>
      </c>
      <c r="C18" t="s">
        <v>1</v>
      </c>
      <c r="D18" t="s">
        <v>2</v>
      </c>
      <c r="E18" t="s">
        <v>3</v>
      </c>
      <c r="F18" t="s">
        <v>4</v>
      </c>
      <c r="G18">
        <v>1984</v>
      </c>
      <c r="H18" t="s">
        <v>4</v>
      </c>
      <c r="I18" t="s">
        <v>4</v>
      </c>
      <c r="J18" t="s">
        <v>4</v>
      </c>
      <c r="K18" t="s">
        <v>4</v>
      </c>
      <c r="L18">
        <v>0</v>
      </c>
      <c r="M18" t="s">
        <v>5</v>
      </c>
      <c r="N18" t="s">
        <v>6</v>
      </c>
      <c r="O18" t="s">
        <v>15</v>
      </c>
      <c r="P18">
        <v>2006</v>
      </c>
      <c r="Q18" t="s">
        <v>8</v>
      </c>
      <c r="R18" t="s">
        <v>9</v>
      </c>
      <c r="S18" t="s">
        <v>10</v>
      </c>
      <c r="T18" t="s">
        <v>11</v>
      </c>
      <c r="U18">
        <v>31</v>
      </c>
      <c r="V18">
        <v>31</v>
      </c>
      <c r="W18">
        <v>7</v>
      </c>
      <c r="X18" t="s">
        <v>12</v>
      </c>
      <c r="Y18">
        <v>108.5557</v>
      </c>
      <c r="Z18">
        <v>145.462728</v>
      </c>
      <c r="AA18">
        <v>77.5</v>
      </c>
      <c r="AB18">
        <v>11.697495</v>
      </c>
      <c r="AC18">
        <v>67</v>
      </c>
      <c r="AD18" t="s">
        <v>13</v>
      </c>
      <c r="AE18">
        <v>0</v>
      </c>
      <c r="AF18">
        <v>0</v>
      </c>
      <c r="AG18">
        <v>0</v>
      </c>
      <c r="AH18">
        <v>31.186399999999999</v>
      </c>
      <c r="AI18">
        <v>38.814799999999998</v>
      </c>
      <c r="AJ18">
        <v>31.2803</v>
      </c>
      <c r="AK18">
        <v>0</v>
      </c>
      <c r="AL18">
        <v>0</v>
      </c>
      <c r="AM18">
        <v>0</v>
      </c>
      <c r="AN18">
        <v>0</v>
      </c>
      <c r="AO18" s="1">
        <v>1036.6359359999999</v>
      </c>
      <c r="AP18" s="1">
        <v>1290.2039520000001</v>
      </c>
      <c r="AQ18" s="1">
        <v>1039.7571720000001</v>
      </c>
      <c r="AR18" s="1">
        <v>0</v>
      </c>
      <c r="AS18" s="1">
        <v>0</v>
      </c>
      <c r="AT18" s="1">
        <v>0</v>
      </c>
      <c r="AU18" s="1">
        <v>0</v>
      </c>
      <c r="AV18" s="1">
        <v>42273</v>
      </c>
      <c r="AW18" s="1">
        <v>40812</v>
      </c>
      <c r="AX18" s="1">
        <v>101.28149999999999</v>
      </c>
      <c r="AY18" s="1">
        <v>0</v>
      </c>
      <c r="AZ18" s="1">
        <v>101.28149999999999</v>
      </c>
      <c r="BA18" s="1">
        <v>3366.5970600000001</v>
      </c>
      <c r="BB18" s="1">
        <v>0</v>
      </c>
      <c r="BC18" s="1">
        <v>3366.5970600000001</v>
      </c>
    </row>
    <row r="19" spans="1:55" x14ac:dyDescent="0.25">
      <c r="A19">
        <v>1.9535400000000001</v>
      </c>
      <c r="B19" t="s">
        <v>22</v>
      </c>
      <c r="C19" t="s">
        <v>4</v>
      </c>
      <c r="D19" t="s">
        <v>4</v>
      </c>
      <c r="E19" t="s">
        <v>23</v>
      </c>
      <c r="F19" t="s">
        <v>4</v>
      </c>
      <c r="G19">
        <v>0</v>
      </c>
      <c r="H19" t="s">
        <v>4</v>
      </c>
      <c r="I19" t="s">
        <v>4</v>
      </c>
      <c r="J19" t="s">
        <v>4</v>
      </c>
      <c r="K19" t="s">
        <v>4</v>
      </c>
      <c r="L19">
        <v>0</v>
      </c>
      <c r="M19" t="s">
        <v>24</v>
      </c>
      <c r="N19" t="s">
        <v>24</v>
      </c>
      <c r="O19" t="s">
        <v>7</v>
      </c>
      <c r="P19">
        <v>0</v>
      </c>
      <c r="Q19" t="s">
        <v>8</v>
      </c>
      <c r="R19" t="s">
        <v>9</v>
      </c>
      <c r="S19" t="s">
        <v>10</v>
      </c>
      <c r="T19" t="s">
        <v>11</v>
      </c>
      <c r="U19">
        <v>0</v>
      </c>
      <c r="V19">
        <v>2015</v>
      </c>
      <c r="W19">
        <v>0</v>
      </c>
      <c r="X19" t="s">
        <v>4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4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 t="s">
        <v>25</v>
      </c>
      <c r="AW19" s="1" t="s">
        <v>25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</row>
    <row r="20" spans="1:55" x14ac:dyDescent="0.25">
      <c r="A20">
        <v>8.0129900000000003</v>
      </c>
      <c r="B20" t="s">
        <v>14</v>
      </c>
      <c r="C20" t="s">
        <v>1</v>
      </c>
      <c r="D20" t="s">
        <v>2</v>
      </c>
      <c r="E20" t="s">
        <v>3</v>
      </c>
      <c r="F20" t="s">
        <v>4</v>
      </c>
      <c r="G20">
        <v>1991</v>
      </c>
      <c r="H20" t="s">
        <v>4</v>
      </c>
      <c r="I20" t="s">
        <v>4</v>
      </c>
      <c r="J20" t="s">
        <v>4</v>
      </c>
      <c r="K20" t="s">
        <v>4</v>
      </c>
      <c r="L20">
        <v>0</v>
      </c>
      <c r="M20" t="s">
        <v>5</v>
      </c>
      <c r="N20" t="s">
        <v>6</v>
      </c>
      <c r="O20" t="s">
        <v>15</v>
      </c>
      <c r="P20">
        <v>2008</v>
      </c>
      <c r="Q20" t="s">
        <v>8</v>
      </c>
      <c r="R20" t="s">
        <v>9</v>
      </c>
      <c r="S20" t="s">
        <v>10</v>
      </c>
      <c r="T20" t="s">
        <v>11</v>
      </c>
      <c r="U20">
        <v>24</v>
      </c>
      <c r="V20">
        <v>24</v>
      </c>
      <c r="W20">
        <v>1</v>
      </c>
      <c r="X20" t="s">
        <v>12</v>
      </c>
      <c r="Y20">
        <v>104.3168</v>
      </c>
      <c r="Z20">
        <v>161.540841</v>
      </c>
      <c r="AA20">
        <v>55.96</v>
      </c>
      <c r="AB20">
        <v>10.88124</v>
      </c>
      <c r="AC20">
        <v>58</v>
      </c>
      <c r="AD20" t="s">
        <v>13</v>
      </c>
      <c r="AE20">
        <v>0</v>
      </c>
      <c r="AF20">
        <v>0</v>
      </c>
      <c r="AG20">
        <v>0</v>
      </c>
      <c r="AH20">
        <v>18.844100000000001</v>
      </c>
      <c r="AI20">
        <v>40.905000000000001</v>
      </c>
      <c r="AJ20">
        <v>10.978199999999999</v>
      </c>
      <c r="AK20">
        <v>0</v>
      </c>
      <c r="AL20">
        <v>0</v>
      </c>
      <c r="AM20">
        <v>0</v>
      </c>
      <c r="AN20">
        <v>0</v>
      </c>
      <c r="AO20" s="1">
        <v>150.94124099999999</v>
      </c>
      <c r="AP20" s="1">
        <v>327.64904999999999</v>
      </c>
      <c r="AQ20" s="1">
        <v>87.935382000000004</v>
      </c>
      <c r="AR20" s="1">
        <v>0</v>
      </c>
      <c r="AS20" s="1">
        <v>0</v>
      </c>
      <c r="AT20" s="1">
        <v>0</v>
      </c>
      <c r="AU20" s="1">
        <v>0</v>
      </c>
      <c r="AV20" s="1">
        <v>42273</v>
      </c>
      <c r="AW20" s="1">
        <v>40812</v>
      </c>
      <c r="AX20" s="1">
        <v>70.7273</v>
      </c>
      <c r="AY20" s="1">
        <v>0</v>
      </c>
      <c r="AZ20" s="1">
        <v>70.7273</v>
      </c>
      <c r="BA20" s="1">
        <v>566.52567299999998</v>
      </c>
      <c r="BB20" s="1">
        <v>0</v>
      </c>
      <c r="BC20" s="1">
        <v>566.52567299999998</v>
      </c>
    </row>
    <row r="21" spans="1:55" x14ac:dyDescent="0.25">
      <c r="A21">
        <v>38.512929999999997</v>
      </c>
      <c r="B21" t="s">
        <v>18</v>
      </c>
      <c r="C21" t="s">
        <v>19</v>
      </c>
      <c r="D21" t="s">
        <v>2</v>
      </c>
      <c r="E21" t="s">
        <v>3</v>
      </c>
      <c r="F21" t="s">
        <v>4</v>
      </c>
      <c r="G21">
        <v>1963</v>
      </c>
      <c r="H21" t="s">
        <v>4</v>
      </c>
      <c r="I21" t="s">
        <v>4</v>
      </c>
      <c r="J21" t="s">
        <v>4</v>
      </c>
      <c r="K21" t="s">
        <v>4</v>
      </c>
      <c r="L21">
        <v>0</v>
      </c>
      <c r="M21" t="s">
        <v>20</v>
      </c>
      <c r="N21" t="s">
        <v>21</v>
      </c>
      <c r="O21" t="s">
        <v>7</v>
      </c>
      <c r="P21">
        <v>0</v>
      </c>
      <c r="Q21" t="s">
        <v>8</v>
      </c>
      <c r="R21" t="s">
        <v>9</v>
      </c>
      <c r="S21" t="s">
        <v>10</v>
      </c>
      <c r="T21" t="s">
        <v>11</v>
      </c>
      <c r="U21">
        <v>52</v>
      </c>
      <c r="V21">
        <v>52</v>
      </c>
      <c r="W21">
        <v>7</v>
      </c>
      <c r="X21" t="s">
        <v>12</v>
      </c>
      <c r="Y21">
        <v>49.704999999999998</v>
      </c>
      <c r="Z21">
        <v>121.084439</v>
      </c>
      <c r="AA21">
        <v>54.7</v>
      </c>
      <c r="AB21">
        <v>8.6755759999999995</v>
      </c>
      <c r="AC21">
        <v>54</v>
      </c>
      <c r="AD21" t="s">
        <v>26</v>
      </c>
      <c r="AE21">
        <v>0</v>
      </c>
      <c r="AF21">
        <v>0</v>
      </c>
      <c r="AG21">
        <v>0</v>
      </c>
      <c r="AH21">
        <v>18.509799999999998</v>
      </c>
      <c r="AI21">
        <v>14.862</v>
      </c>
      <c r="AJ21">
        <v>6.2408999999999999</v>
      </c>
      <c r="AK21">
        <v>0</v>
      </c>
      <c r="AL21">
        <v>9.8325999999999993</v>
      </c>
      <c r="AM21">
        <v>13.853899999999999</v>
      </c>
      <c r="AN21">
        <v>5.1689999999999996</v>
      </c>
      <c r="AO21" s="1">
        <v>712.81239800000003</v>
      </c>
      <c r="AP21" s="1">
        <v>572.33561999999995</v>
      </c>
      <c r="AQ21" s="1">
        <v>240.33705900000001</v>
      </c>
      <c r="AR21" s="1">
        <v>0</v>
      </c>
      <c r="AS21" s="1">
        <v>378.65342600000002</v>
      </c>
      <c r="AT21" s="1">
        <v>533.513689</v>
      </c>
      <c r="AU21" s="1">
        <v>199.05819</v>
      </c>
      <c r="AV21" s="1">
        <v>42273</v>
      </c>
      <c r="AW21" s="1">
        <v>40812</v>
      </c>
      <c r="AX21" s="1">
        <v>39.612699999999997</v>
      </c>
      <c r="AY21" s="1">
        <v>28.855499999999999</v>
      </c>
      <c r="AZ21" s="1">
        <v>68.468199999999996</v>
      </c>
      <c r="BA21" s="1">
        <v>1525.485077</v>
      </c>
      <c r="BB21" s="1">
        <v>1111.2253049999999</v>
      </c>
      <c r="BC21" s="1">
        <v>2636.7103820000002</v>
      </c>
    </row>
    <row r="22" spans="1:55" x14ac:dyDescent="0.25">
      <c r="A22">
        <v>11.419879999999999</v>
      </c>
      <c r="B22" t="s">
        <v>27</v>
      </c>
      <c r="C22" t="s">
        <v>19</v>
      </c>
      <c r="D22" t="s">
        <v>28</v>
      </c>
      <c r="E22" t="s">
        <v>29</v>
      </c>
      <c r="F22" t="s">
        <v>4</v>
      </c>
      <c r="G22">
        <v>1963</v>
      </c>
      <c r="H22" t="s">
        <v>4</v>
      </c>
      <c r="I22" t="s">
        <v>30</v>
      </c>
      <c r="J22" t="s">
        <v>4</v>
      </c>
      <c r="K22" t="s">
        <v>4</v>
      </c>
      <c r="L22">
        <v>0</v>
      </c>
      <c r="M22" t="s">
        <v>31</v>
      </c>
      <c r="N22" t="s">
        <v>32</v>
      </c>
      <c r="O22" t="s">
        <v>7</v>
      </c>
      <c r="P22">
        <v>0</v>
      </c>
      <c r="Q22" t="s">
        <v>8</v>
      </c>
      <c r="R22" t="s">
        <v>9</v>
      </c>
      <c r="S22" t="s">
        <v>10</v>
      </c>
      <c r="T22" t="s">
        <v>11</v>
      </c>
      <c r="U22">
        <v>52</v>
      </c>
      <c r="V22">
        <v>52</v>
      </c>
      <c r="W22">
        <v>3</v>
      </c>
      <c r="X22" t="s">
        <v>12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4</v>
      </c>
      <c r="AE22">
        <v>0</v>
      </c>
      <c r="AF22">
        <v>0</v>
      </c>
      <c r="AG22">
        <v>0</v>
      </c>
      <c r="AH22">
        <v>30.527699999999999</v>
      </c>
      <c r="AI22">
        <v>18.128299999999999</v>
      </c>
      <c r="AJ22">
        <v>15.7963</v>
      </c>
      <c r="AK22">
        <v>8.0626999999999995</v>
      </c>
      <c r="AL22">
        <v>14.220800000000001</v>
      </c>
      <c r="AM22">
        <v>1.6535</v>
      </c>
      <c r="AN22">
        <v>1.3454999999999999</v>
      </c>
      <c r="AO22" s="1">
        <v>348.62633399999999</v>
      </c>
      <c r="AP22" s="1">
        <v>207.02518599999999</v>
      </c>
      <c r="AQ22" s="1">
        <v>180.39374599999999</v>
      </c>
      <c r="AR22" s="1">
        <v>92.076034000000007</v>
      </c>
      <c r="AS22" s="1">
        <v>162.40153599999999</v>
      </c>
      <c r="AT22" s="1">
        <v>18.88297</v>
      </c>
      <c r="AU22" s="1">
        <v>15.36561</v>
      </c>
      <c r="AV22" s="1">
        <v>42273</v>
      </c>
      <c r="AW22" s="1">
        <v>40812</v>
      </c>
      <c r="AX22" s="1">
        <v>72.515000000000001</v>
      </c>
      <c r="AY22" s="1">
        <v>17.219799999999999</v>
      </c>
      <c r="AZ22" s="1">
        <v>89.734800000000007</v>
      </c>
      <c r="BA22" s="1">
        <v>828.12130000000002</v>
      </c>
      <c r="BB22" s="1">
        <v>196.650116</v>
      </c>
      <c r="BC22" s="1">
        <v>1024.771416</v>
      </c>
    </row>
    <row r="23" spans="1:55" x14ac:dyDescent="0.25">
      <c r="A23">
        <v>52.631010000000003</v>
      </c>
      <c r="B23" t="s">
        <v>33</v>
      </c>
      <c r="C23" t="s">
        <v>19</v>
      </c>
      <c r="D23" t="s">
        <v>28</v>
      </c>
      <c r="E23" t="s">
        <v>29</v>
      </c>
      <c r="F23" t="s">
        <v>4</v>
      </c>
      <c r="G23">
        <v>1984</v>
      </c>
      <c r="H23" t="s">
        <v>4</v>
      </c>
      <c r="I23" t="s">
        <v>30</v>
      </c>
      <c r="J23" t="s">
        <v>4</v>
      </c>
      <c r="K23" t="s">
        <v>4</v>
      </c>
      <c r="L23">
        <v>0</v>
      </c>
      <c r="M23" t="s">
        <v>31</v>
      </c>
      <c r="N23" t="s">
        <v>32</v>
      </c>
      <c r="O23" t="s">
        <v>7</v>
      </c>
      <c r="P23">
        <v>0</v>
      </c>
      <c r="Q23" t="s">
        <v>8</v>
      </c>
      <c r="R23" t="s">
        <v>9</v>
      </c>
      <c r="S23" t="s">
        <v>10</v>
      </c>
      <c r="T23" t="s">
        <v>11</v>
      </c>
      <c r="U23">
        <v>31</v>
      </c>
      <c r="V23">
        <v>31</v>
      </c>
      <c r="W23">
        <v>9</v>
      </c>
      <c r="X23" t="s">
        <v>12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4</v>
      </c>
      <c r="AE23">
        <v>0</v>
      </c>
      <c r="AF23">
        <v>0</v>
      </c>
      <c r="AG23">
        <v>0</v>
      </c>
      <c r="AH23">
        <v>2.7772000000000001</v>
      </c>
      <c r="AI23">
        <v>1.0017</v>
      </c>
      <c r="AJ23">
        <v>10.785600000000001</v>
      </c>
      <c r="AK23">
        <v>1.8637999999999999</v>
      </c>
      <c r="AL23">
        <v>23.253</v>
      </c>
      <c r="AM23">
        <v>12.873900000000001</v>
      </c>
      <c r="AN23">
        <v>3.8422999999999998</v>
      </c>
      <c r="AO23" s="1">
        <v>146.16403600000001</v>
      </c>
      <c r="AP23" s="1">
        <v>52.719470999999999</v>
      </c>
      <c r="AQ23" s="1">
        <v>567.64612799999998</v>
      </c>
      <c r="AR23" s="1">
        <v>98.091793999999993</v>
      </c>
      <c r="AS23" s="1">
        <v>1223.80539</v>
      </c>
      <c r="AT23" s="1">
        <v>677.55335700000001</v>
      </c>
      <c r="AU23" s="1">
        <v>202.220249</v>
      </c>
      <c r="AV23" s="1">
        <v>42273</v>
      </c>
      <c r="AW23" s="1">
        <v>40812</v>
      </c>
      <c r="AX23" s="1">
        <v>16.4283</v>
      </c>
      <c r="AY23" s="1">
        <v>39.969200000000001</v>
      </c>
      <c r="AZ23" s="1">
        <v>56.397500000000001</v>
      </c>
      <c r="BA23" s="1">
        <v>864.62142900000003</v>
      </c>
      <c r="BB23" s="1">
        <v>2103.5789960000002</v>
      </c>
      <c r="BC23" s="1">
        <v>2968.200425</v>
      </c>
    </row>
    <row r="24" spans="1:55" x14ac:dyDescent="0.25">
      <c r="A24">
        <v>2.0621</v>
      </c>
      <c r="B24" t="s">
        <v>27</v>
      </c>
      <c r="C24" t="s">
        <v>19</v>
      </c>
      <c r="D24" t="s">
        <v>28</v>
      </c>
      <c r="E24" t="s">
        <v>29</v>
      </c>
      <c r="F24" t="s">
        <v>4</v>
      </c>
      <c r="G24">
        <v>1963</v>
      </c>
      <c r="H24" t="s">
        <v>4</v>
      </c>
      <c r="I24" t="s">
        <v>30</v>
      </c>
      <c r="J24" t="s">
        <v>4</v>
      </c>
      <c r="K24" t="s">
        <v>4</v>
      </c>
      <c r="L24">
        <v>0</v>
      </c>
      <c r="M24" t="s">
        <v>31</v>
      </c>
      <c r="N24" t="s">
        <v>32</v>
      </c>
      <c r="O24" t="s">
        <v>7</v>
      </c>
      <c r="P24">
        <v>0</v>
      </c>
      <c r="Q24" t="s">
        <v>8</v>
      </c>
      <c r="R24" t="s">
        <v>9</v>
      </c>
      <c r="S24" t="s">
        <v>10</v>
      </c>
      <c r="T24" t="s">
        <v>11</v>
      </c>
      <c r="U24">
        <v>52</v>
      </c>
      <c r="V24">
        <v>52</v>
      </c>
      <c r="W24">
        <v>1</v>
      </c>
      <c r="X24" t="s">
        <v>12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4</v>
      </c>
      <c r="AE24">
        <v>0</v>
      </c>
      <c r="AF24">
        <v>0</v>
      </c>
      <c r="AG24">
        <v>0</v>
      </c>
      <c r="AH24">
        <v>22.380400000000002</v>
      </c>
      <c r="AI24">
        <v>9.0623000000000005</v>
      </c>
      <c r="AJ24">
        <v>19.302800000000001</v>
      </c>
      <c r="AK24">
        <v>5.9977999999999998</v>
      </c>
      <c r="AL24">
        <v>16.6951</v>
      </c>
      <c r="AM24">
        <v>22.7485</v>
      </c>
      <c r="AN24">
        <v>8.6553000000000004</v>
      </c>
      <c r="AO24" s="1">
        <v>46.103624000000003</v>
      </c>
      <c r="AP24" s="1">
        <v>18.668337999999999</v>
      </c>
      <c r="AQ24" s="1">
        <v>39.763767999999999</v>
      </c>
      <c r="AR24" s="1">
        <v>12.355468</v>
      </c>
      <c r="AS24" s="1">
        <v>34.391905999999999</v>
      </c>
      <c r="AT24" s="1">
        <v>46.861910000000002</v>
      </c>
      <c r="AU24" s="1">
        <v>17.829917999999999</v>
      </c>
      <c r="AV24" s="1">
        <v>42273</v>
      </c>
      <c r="AW24" s="1">
        <v>40812</v>
      </c>
      <c r="AX24" s="1">
        <v>56.743299999999998</v>
      </c>
      <c r="AY24" s="1">
        <v>48.0989</v>
      </c>
      <c r="AZ24" s="1">
        <v>104.84220000000001</v>
      </c>
      <c r="BA24" s="1">
        <v>116.891198</v>
      </c>
      <c r="BB24" s="1">
        <v>99.083734000000007</v>
      </c>
      <c r="BC24" s="1">
        <v>215.974932</v>
      </c>
    </row>
    <row r="25" spans="1:55" x14ac:dyDescent="0.25">
      <c r="A25">
        <v>0.97550999999999999</v>
      </c>
      <c r="B25" t="s">
        <v>27</v>
      </c>
      <c r="C25" t="s">
        <v>19</v>
      </c>
      <c r="D25" t="s">
        <v>28</v>
      </c>
      <c r="E25" t="s">
        <v>29</v>
      </c>
      <c r="F25" t="s">
        <v>4</v>
      </c>
      <c r="G25">
        <v>1963</v>
      </c>
      <c r="H25" t="s">
        <v>4</v>
      </c>
      <c r="I25" t="s">
        <v>30</v>
      </c>
      <c r="J25" t="s">
        <v>4</v>
      </c>
      <c r="K25" t="s">
        <v>4</v>
      </c>
      <c r="L25">
        <v>0</v>
      </c>
      <c r="M25" t="s">
        <v>31</v>
      </c>
      <c r="N25" t="s">
        <v>32</v>
      </c>
      <c r="O25" t="s">
        <v>7</v>
      </c>
      <c r="P25">
        <v>0</v>
      </c>
      <c r="Q25" t="s">
        <v>8</v>
      </c>
      <c r="R25" t="s">
        <v>9</v>
      </c>
      <c r="S25" t="s">
        <v>10</v>
      </c>
      <c r="T25" t="s">
        <v>11</v>
      </c>
      <c r="U25">
        <v>52</v>
      </c>
      <c r="V25">
        <v>52</v>
      </c>
      <c r="W25">
        <v>5</v>
      </c>
      <c r="X25" t="s">
        <v>12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4</v>
      </c>
      <c r="AE25">
        <v>0</v>
      </c>
      <c r="AF25">
        <v>0</v>
      </c>
      <c r="AG25">
        <v>0</v>
      </c>
      <c r="AH25">
        <v>26.400700000000001</v>
      </c>
      <c r="AI25">
        <v>5.7404000000000002</v>
      </c>
      <c r="AJ25">
        <v>34.993899999999996</v>
      </c>
      <c r="AK25">
        <v>8.7086000000000006</v>
      </c>
      <c r="AL25">
        <v>13.5373</v>
      </c>
      <c r="AM25">
        <v>13.032</v>
      </c>
      <c r="AN25">
        <v>3.9003000000000001</v>
      </c>
      <c r="AO25" s="1">
        <v>25.872686000000002</v>
      </c>
      <c r="AP25" s="1">
        <v>5.6255920000000001</v>
      </c>
      <c r="AQ25" s="1">
        <v>34.294021999999998</v>
      </c>
      <c r="AR25" s="1">
        <v>8.5344280000000001</v>
      </c>
      <c r="AS25" s="1">
        <v>13.266553999999999</v>
      </c>
      <c r="AT25" s="1">
        <v>12.77136</v>
      </c>
      <c r="AU25" s="1">
        <v>3.8222939999999999</v>
      </c>
      <c r="AV25" s="1">
        <v>42273</v>
      </c>
      <c r="AW25" s="1">
        <v>40812</v>
      </c>
      <c r="AX25" s="1">
        <v>75.843599999999995</v>
      </c>
      <c r="AY25" s="1">
        <v>30.4696</v>
      </c>
      <c r="AZ25" s="1">
        <v>106.31319999999999</v>
      </c>
      <c r="BA25" s="1">
        <v>74.326728000000003</v>
      </c>
      <c r="BB25" s="1">
        <v>29.860208</v>
      </c>
      <c r="BC25" s="1">
        <v>104.186936</v>
      </c>
    </row>
    <row r="26" spans="1:55" x14ac:dyDescent="0.25">
      <c r="A26">
        <v>12.55302</v>
      </c>
      <c r="B26" t="s">
        <v>27</v>
      </c>
      <c r="C26" t="s">
        <v>19</v>
      </c>
      <c r="D26" t="s">
        <v>28</v>
      </c>
      <c r="E26" t="s">
        <v>29</v>
      </c>
      <c r="F26" t="s">
        <v>4</v>
      </c>
      <c r="G26">
        <v>1963</v>
      </c>
      <c r="H26" t="s">
        <v>4</v>
      </c>
      <c r="I26" t="s">
        <v>30</v>
      </c>
      <c r="J26" t="s">
        <v>4</v>
      </c>
      <c r="K26" t="s">
        <v>4</v>
      </c>
      <c r="L26">
        <v>0</v>
      </c>
      <c r="M26" t="s">
        <v>31</v>
      </c>
      <c r="N26" t="s">
        <v>32</v>
      </c>
      <c r="O26" t="s">
        <v>7</v>
      </c>
      <c r="P26">
        <v>0</v>
      </c>
      <c r="Q26" t="s">
        <v>8</v>
      </c>
      <c r="R26" t="s">
        <v>9</v>
      </c>
      <c r="S26" t="s">
        <v>10</v>
      </c>
      <c r="T26" t="s">
        <v>11</v>
      </c>
      <c r="U26">
        <v>52</v>
      </c>
      <c r="V26">
        <v>52</v>
      </c>
      <c r="W26">
        <v>2</v>
      </c>
      <c r="X26" t="s">
        <v>12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4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21.5943</v>
      </c>
      <c r="AM26">
        <v>81.267099999999999</v>
      </c>
      <c r="AN26">
        <v>32.161200000000001</v>
      </c>
      <c r="AO26" s="1">
        <v>0</v>
      </c>
      <c r="AP26" s="1">
        <v>0</v>
      </c>
      <c r="AQ26" s="1">
        <v>0</v>
      </c>
      <c r="AR26" s="1">
        <v>0</v>
      </c>
      <c r="AS26" s="1">
        <v>271.008465</v>
      </c>
      <c r="AT26" s="1">
        <v>1019.902105</v>
      </c>
      <c r="AU26" s="1">
        <v>403.62306000000001</v>
      </c>
      <c r="AV26" s="1">
        <v>42273</v>
      </c>
      <c r="AW26" s="1">
        <v>40812</v>
      </c>
      <c r="AX26" s="1">
        <v>0</v>
      </c>
      <c r="AY26" s="1">
        <v>135.02260000000001</v>
      </c>
      <c r="AZ26" s="1">
        <v>135.02260000000001</v>
      </c>
      <c r="BA26" s="1">
        <v>0</v>
      </c>
      <c r="BB26" s="1">
        <v>1694.5336299999999</v>
      </c>
      <c r="BC26" s="1">
        <v>1694.5336299999999</v>
      </c>
    </row>
    <row r="27" spans="1:55" x14ac:dyDescent="0.25">
      <c r="A27">
        <v>2.4190100000000001</v>
      </c>
      <c r="B27" t="s">
        <v>27</v>
      </c>
      <c r="C27" t="s">
        <v>19</v>
      </c>
      <c r="D27" t="s">
        <v>28</v>
      </c>
      <c r="E27" t="s">
        <v>29</v>
      </c>
      <c r="F27" t="s">
        <v>4</v>
      </c>
      <c r="G27">
        <v>1963</v>
      </c>
      <c r="H27" t="s">
        <v>4</v>
      </c>
      <c r="I27" t="s">
        <v>30</v>
      </c>
      <c r="J27" t="s">
        <v>4</v>
      </c>
      <c r="K27" t="s">
        <v>4</v>
      </c>
      <c r="L27">
        <v>0</v>
      </c>
      <c r="M27" t="s">
        <v>31</v>
      </c>
      <c r="N27" t="s">
        <v>32</v>
      </c>
      <c r="O27" t="s">
        <v>7</v>
      </c>
      <c r="P27">
        <v>0</v>
      </c>
      <c r="Q27" t="s">
        <v>8</v>
      </c>
      <c r="R27" t="s">
        <v>9</v>
      </c>
      <c r="S27" t="s">
        <v>10</v>
      </c>
      <c r="T27" t="s">
        <v>11</v>
      </c>
      <c r="U27">
        <v>52</v>
      </c>
      <c r="V27">
        <v>52</v>
      </c>
      <c r="W27">
        <v>1</v>
      </c>
      <c r="X27" t="s">
        <v>12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4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17.7333</v>
      </c>
      <c r="AM27">
        <v>31.764700000000001</v>
      </c>
      <c r="AN27">
        <v>13.4735</v>
      </c>
      <c r="AO27" s="1">
        <v>0</v>
      </c>
      <c r="AP27" s="1">
        <v>0</v>
      </c>
      <c r="AQ27" s="1">
        <v>0</v>
      </c>
      <c r="AR27" s="1">
        <v>0</v>
      </c>
      <c r="AS27" s="1">
        <v>42.914586</v>
      </c>
      <c r="AT27" s="1">
        <v>76.870574000000005</v>
      </c>
      <c r="AU27" s="1">
        <v>32.605870000000003</v>
      </c>
      <c r="AV27" s="1">
        <v>42273</v>
      </c>
      <c r="AW27" s="1">
        <v>40812</v>
      </c>
      <c r="AX27" s="1">
        <v>0</v>
      </c>
      <c r="AY27" s="1">
        <v>62.971499999999999</v>
      </c>
      <c r="AZ27" s="1">
        <v>62.971499999999999</v>
      </c>
      <c r="BA27" s="1">
        <v>0</v>
      </c>
      <c r="BB27" s="1">
        <v>152.39103</v>
      </c>
      <c r="BC27" s="1">
        <v>152.39103</v>
      </c>
    </row>
    <row r="28" spans="1:55" x14ac:dyDescent="0.25">
      <c r="A28">
        <v>6.0779300000000003</v>
      </c>
      <c r="B28" t="s">
        <v>33</v>
      </c>
      <c r="C28" t="s">
        <v>19</v>
      </c>
      <c r="D28" t="s">
        <v>28</v>
      </c>
      <c r="E28" t="s">
        <v>29</v>
      </c>
      <c r="F28" t="s">
        <v>4</v>
      </c>
      <c r="G28">
        <v>1984</v>
      </c>
      <c r="H28" t="s">
        <v>4</v>
      </c>
      <c r="I28" t="s">
        <v>30</v>
      </c>
      <c r="J28" t="s">
        <v>4</v>
      </c>
      <c r="K28" t="s">
        <v>4</v>
      </c>
      <c r="L28">
        <v>0</v>
      </c>
      <c r="M28" t="s">
        <v>31</v>
      </c>
      <c r="N28" t="s">
        <v>32</v>
      </c>
      <c r="O28" t="s">
        <v>7</v>
      </c>
      <c r="P28">
        <v>0</v>
      </c>
      <c r="Q28" t="s">
        <v>8</v>
      </c>
      <c r="R28" t="s">
        <v>9</v>
      </c>
      <c r="S28" t="s">
        <v>10</v>
      </c>
      <c r="T28" t="s">
        <v>11</v>
      </c>
      <c r="U28">
        <v>31</v>
      </c>
      <c r="V28">
        <v>31</v>
      </c>
      <c r="W28">
        <v>1</v>
      </c>
      <c r="X28" t="s">
        <v>12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4</v>
      </c>
      <c r="AE28">
        <v>0</v>
      </c>
      <c r="AF28">
        <v>0</v>
      </c>
      <c r="AG28">
        <v>0</v>
      </c>
      <c r="AH28">
        <v>47.173900000000003</v>
      </c>
      <c r="AI28">
        <v>34.145299999999999</v>
      </c>
      <c r="AJ28">
        <v>12.059699999999999</v>
      </c>
      <c r="AK28">
        <v>2.8075999999999999</v>
      </c>
      <c r="AL28">
        <v>9.0112000000000005</v>
      </c>
      <c r="AM28">
        <v>4.8486000000000002</v>
      </c>
      <c r="AN28">
        <v>6.7316000000000003</v>
      </c>
      <c r="AO28" s="1">
        <v>286.81731200000002</v>
      </c>
      <c r="AP28" s="1">
        <v>207.60342399999999</v>
      </c>
      <c r="AQ28" s="1">
        <v>73.322975999999997</v>
      </c>
      <c r="AR28" s="1">
        <v>17.070208000000001</v>
      </c>
      <c r="AS28" s="1">
        <v>54.788096000000003</v>
      </c>
      <c r="AT28" s="1">
        <v>29.479488</v>
      </c>
      <c r="AU28" s="1">
        <v>40.928128000000001</v>
      </c>
      <c r="AV28" s="1">
        <v>42273</v>
      </c>
      <c r="AW28" s="1">
        <v>40812</v>
      </c>
      <c r="AX28" s="1">
        <v>96.186499999999995</v>
      </c>
      <c r="AY28" s="1">
        <v>20.5914</v>
      </c>
      <c r="AZ28" s="1">
        <v>116.7779</v>
      </c>
      <c r="BA28" s="1">
        <v>584.81392000000005</v>
      </c>
      <c r="BB28" s="1">
        <v>125.195712</v>
      </c>
      <c r="BC28" s="1">
        <v>710.00963200000001</v>
      </c>
    </row>
    <row r="29" spans="1:55" x14ac:dyDescent="0.25">
      <c r="A29">
        <v>1.75942</v>
      </c>
      <c r="B29" t="s">
        <v>27</v>
      </c>
      <c r="C29" t="s">
        <v>19</v>
      </c>
      <c r="D29" t="s">
        <v>28</v>
      </c>
      <c r="E29" t="s">
        <v>29</v>
      </c>
      <c r="F29" t="s">
        <v>4</v>
      </c>
      <c r="G29">
        <v>1963</v>
      </c>
      <c r="H29" t="s">
        <v>4</v>
      </c>
      <c r="I29" t="s">
        <v>30</v>
      </c>
      <c r="J29" t="s">
        <v>4</v>
      </c>
      <c r="K29" t="s">
        <v>4</v>
      </c>
      <c r="L29">
        <v>0</v>
      </c>
      <c r="M29" t="s">
        <v>31</v>
      </c>
      <c r="N29" t="s">
        <v>32</v>
      </c>
      <c r="O29" t="s">
        <v>7</v>
      </c>
      <c r="P29">
        <v>0</v>
      </c>
      <c r="Q29" t="s">
        <v>8</v>
      </c>
      <c r="R29" t="s">
        <v>9</v>
      </c>
      <c r="S29" t="s">
        <v>10</v>
      </c>
      <c r="T29" t="s">
        <v>11</v>
      </c>
      <c r="U29">
        <v>52</v>
      </c>
      <c r="V29">
        <v>52</v>
      </c>
      <c r="W29">
        <v>1</v>
      </c>
      <c r="X29" t="s">
        <v>12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4</v>
      </c>
      <c r="AE29">
        <v>0</v>
      </c>
      <c r="AF29">
        <v>0</v>
      </c>
      <c r="AG29">
        <v>0</v>
      </c>
      <c r="AH29">
        <v>44.974400000000003</v>
      </c>
      <c r="AI29">
        <v>25.660599999999999</v>
      </c>
      <c r="AJ29">
        <v>9.2729999999999997</v>
      </c>
      <c r="AK29">
        <v>4.2393999999999998</v>
      </c>
      <c r="AL29">
        <v>29.067599999999999</v>
      </c>
      <c r="AM29">
        <v>8.5585000000000004</v>
      </c>
      <c r="AN29">
        <v>2.5301999999999998</v>
      </c>
      <c r="AO29" s="1">
        <v>79.154944</v>
      </c>
      <c r="AP29" s="1">
        <v>45.162655999999998</v>
      </c>
      <c r="AQ29" s="1">
        <v>16.32048</v>
      </c>
      <c r="AR29" s="1">
        <v>7.4613440000000004</v>
      </c>
      <c r="AS29" s="1">
        <v>51.158976000000003</v>
      </c>
      <c r="AT29" s="1">
        <v>15.06296</v>
      </c>
      <c r="AU29" s="1">
        <v>4.4531520000000002</v>
      </c>
      <c r="AV29" s="1">
        <v>42273</v>
      </c>
      <c r="AW29" s="1">
        <v>40812</v>
      </c>
      <c r="AX29" s="1">
        <v>84.147400000000005</v>
      </c>
      <c r="AY29" s="1">
        <v>40.156300000000002</v>
      </c>
      <c r="AZ29" s="1">
        <v>124.30370000000001</v>
      </c>
      <c r="BA29" s="1">
        <v>148.099424</v>
      </c>
      <c r="BB29" s="1">
        <v>70.675088000000002</v>
      </c>
      <c r="BC29" s="1">
        <v>218.77451199999999</v>
      </c>
    </row>
    <row r="30" spans="1:55" x14ac:dyDescent="0.25">
      <c r="A30" s="2">
        <f>SUM(A3:A29)</f>
        <v>651.31437999999991</v>
      </c>
      <c r="AO30" s="2">
        <f t="shared" ref="AO30:BC30" si="0">SUM(AO3:AO29)</f>
        <v>17248.510984999997</v>
      </c>
      <c r="AP30" s="2">
        <f t="shared" si="0"/>
        <v>9624.7665320000015</v>
      </c>
      <c r="AQ30" s="2">
        <f t="shared" si="0"/>
        <v>6952.9350590000022</v>
      </c>
      <c r="AR30" s="2">
        <f t="shared" si="0"/>
        <v>235.58927599999998</v>
      </c>
      <c r="AS30" s="2">
        <f t="shared" si="0"/>
        <v>3067.051661</v>
      </c>
      <c r="AT30" s="2">
        <f t="shared" si="0"/>
        <v>3169.8169860000003</v>
      </c>
      <c r="AU30" s="2">
        <f t="shared" si="0"/>
        <v>1144.1192470000003</v>
      </c>
      <c r="AV30" s="2">
        <f t="shared" si="0"/>
        <v>1014552</v>
      </c>
      <c r="AW30" s="2">
        <f t="shared" si="0"/>
        <v>979488</v>
      </c>
      <c r="AX30" s="2">
        <f t="shared" si="0"/>
        <v>1434.9042999999999</v>
      </c>
      <c r="AY30" s="2">
        <f t="shared" si="0"/>
        <v>667.34500000000003</v>
      </c>
      <c r="AZ30" s="2">
        <f t="shared" si="0"/>
        <v>2102.2493000000004</v>
      </c>
      <c r="BA30" s="2">
        <f t="shared" si="0"/>
        <v>34061.801851999997</v>
      </c>
      <c r="BB30" s="2">
        <f t="shared" si="0"/>
        <v>7380.987893999999</v>
      </c>
      <c r="BC30" s="2">
        <f t="shared" si="0"/>
        <v>41442.789746000002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Carwin</dc:creator>
  <cp:lastModifiedBy>Carwin</cp:lastModifiedBy>
  <dcterms:created xsi:type="dcterms:W3CDTF">2017-02-02T19:10:43Z</dcterms:created>
  <dcterms:modified xsi:type="dcterms:W3CDTF">2017-02-02T19:13:29Z</dcterms:modified>
</cp:coreProperties>
</file>