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vegaspaul/Desktop/"/>
    </mc:Choice>
  </mc:AlternateContent>
  <xr:revisionPtr revIDLastSave="0" documentId="13_ncr:1_{6EF5F473-626E-004C-A07D-900F18A9CD8B}" xr6:coauthVersionLast="36" xr6:coauthVersionMax="36" xr10:uidLastSave="{00000000-0000-0000-0000-000000000000}"/>
  <bookViews>
    <workbookView xWindow="0" yWindow="0" windowWidth="28800" windowHeight="18000" xr2:uid="{9D085B0F-A6C9-AF43-8976-D4EE6F5FFF1B}"/>
  </bookViews>
  <sheets>
    <sheet name="Pricing" sheetId="2" r:id="rId1"/>
    <sheet name="Sheet3" sheetId="3" r:id="rId2"/>
    <sheet name="Sheet1" sheetId="4" r:id="rId3"/>
  </sheets>
  <definedNames>
    <definedName name="_xlnm.Print_Area" localSheetId="0">Pricing!$A$1:$E$44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2" l="1"/>
  <c r="D28" i="2"/>
  <c r="D29" i="2"/>
  <c r="D30" i="2"/>
  <c r="D31" i="2"/>
  <c r="D32" i="2"/>
  <c r="D33" i="2"/>
  <c r="D34" i="2"/>
  <c r="D35" i="2"/>
  <c r="D36" i="2"/>
  <c r="D37" i="2"/>
  <c r="D38" i="2"/>
  <c r="D39" i="2"/>
  <c r="D40" i="2"/>
  <c r="D41" i="2"/>
  <c r="D42" i="2"/>
  <c r="D22" i="2"/>
  <c r="D23" i="2"/>
  <c r="D24" i="2"/>
  <c r="D4" i="2"/>
  <c r="D11" i="2"/>
  <c r="D12" i="2"/>
  <c r="D13" i="2"/>
  <c r="D14" i="2"/>
  <c r="D3" i="2"/>
  <c r="D21" i="2"/>
</calcChain>
</file>

<file path=xl/sharedStrings.xml><?xml version="1.0" encoding="utf-8"?>
<sst xmlns="http://schemas.openxmlformats.org/spreadsheetml/2006/main" count="82" uniqueCount="69">
  <si>
    <t>Remaining Tracts</t>
  </si>
  <si>
    <t>R-1</t>
  </si>
  <si>
    <t>R-2</t>
  </si>
  <si>
    <t>R-3</t>
  </si>
  <si>
    <t>R-7</t>
  </si>
  <si>
    <t>R-9</t>
  </si>
  <si>
    <t>R-10</t>
  </si>
  <si>
    <t>R-11</t>
  </si>
  <si>
    <t>R-12</t>
  </si>
  <si>
    <t>ACRES</t>
  </si>
  <si>
    <t>E-1</t>
  </si>
  <si>
    <t>E-2</t>
  </si>
  <si>
    <t>E-3</t>
  </si>
  <si>
    <t>E-4</t>
  </si>
  <si>
    <t>E-5</t>
  </si>
  <si>
    <t>E-6</t>
  </si>
  <si>
    <t>E-7</t>
  </si>
  <si>
    <t>E-8</t>
  </si>
  <si>
    <t>E-9</t>
  </si>
  <si>
    <t>E-10</t>
  </si>
  <si>
    <t>E-11</t>
  </si>
  <si>
    <t>E-12</t>
  </si>
  <si>
    <t>E-13</t>
  </si>
  <si>
    <t>E-14</t>
  </si>
  <si>
    <t>E-15</t>
  </si>
  <si>
    <t>E-16</t>
  </si>
  <si>
    <t>E-17</t>
  </si>
  <si>
    <t>E-18</t>
  </si>
  <si>
    <t>E-19</t>
  </si>
  <si>
    <t>E-20</t>
  </si>
  <si>
    <t>E-21</t>
  </si>
  <si>
    <t>E-22</t>
  </si>
  <si>
    <t>SOLD</t>
  </si>
  <si>
    <t>Price Per</t>
  </si>
  <si>
    <t>Tract Price</t>
  </si>
  <si>
    <t>NOTES</t>
  </si>
  <si>
    <r>
      <t xml:space="preserve">Warbonnet Canyon </t>
    </r>
    <r>
      <rPr>
        <b/>
        <i/>
        <sz val="30"/>
        <color rgb="FFFF0000"/>
        <rFont val="Calibri (Body)_x0000_"/>
      </rPr>
      <t>ESTATES</t>
    </r>
  </si>
  <si>
    <t>Acres</t>
  </si>
  <si>
    <t xml:space="preserve">This is a very nice tract with the rock bluffs in the back and close to the front gate and barns with a nice build site for a house and multiple out buildings. The bluffs would also provide some nice protection from the wind. </t>
  </si>
  <si>
    <t xml:space="preserve">Very nice tract with the rock bluffs in the back and close to the front gate and barns with a nice build site for a house and multiple out buildings. The bluffs would also provide some nice protection from the wind. </t>
  </si>
  <si>
    <t>This is one of the best tracts in the development, with very nice trees and views. You only have a short gravel road from the county road to your place. The surrounding topography gives you good protection from the wind.</t>
  </si>
  <si>
    <t xml:space="preserve">The top of this tract has great views and it also has very nice trees on the lower portions towards the county road. The best building locations are on the top and there should be enough room space for a house and out buildings. </t>
  </si>
  <si>
    <t>Very nice tract with ample room to build a house, barn, corral and a large out buildings. It has very nice views and some nice trees on the lower portion but would still have good grazing for a couple of horses.  This ones a dandy.</t>
  </si>
  <si>
    <t xml:space="preserve">This is a nice tract with great views and nice trees with a deep draw running through it that holds a lot of deer and turkeys. It also has multiple build sites on either side of the draw. </t>
  </si>
  <si>
    <t>This is one of the largest tracts with some truly amazing views  This tract slopes off to the north and east down into a  deep draw where the pond is. There are very good trees in the draw and there are a lot of deer and turkey that like to hang in this area. The water draws game from all over the area.</t>
  </si>
  <si>
    <t>This tract also has some very nice views and some big mature trees.  Theres some nice level spots for building your home and out-buildings. It would be good for a deer hunter and also offer some grazing for a horse or two.</t>
  </si>
  <si>
    <t>This tract has some outstanding 360 degee views of the surrounding mountains. You have multiple options to build to maximize the views. It has plenty of level ground to build your house, shop, barns and corrals and would have good grazing for a couple of horses.</t>
  </si>
  <si>
    <t>This tract also has some outstanding views and nice build locations with plenty of grass for grazing.</t>
  </si>
  <si>
    <t>The top of this tract at the end of the road has outstanding views of the surrounding mountains and plenty of room to build to maxiimize your views. It would have some good grazing for several horses.</t>
  </si>
  <si>
    <t xml:space="preserve">This is a very nice tract tucked down in the canyon but still has some nice views. Your out of the wind and have some nice trees.  There is plenty of level ground to build your house and out buildings and graze a couple of horses. </t>
  </si>
  <si>
    <t>This is a very nice larger tract tucked down in the canyon but still has some nice views. Your out of the wind and have some trees and the creek runs though your place as well. There is plenty of level ground to build your house and out buildings. It would also have some nice grazing for a couple of horses.</t>
  </si>
  <si>
    <t>This is a really nice large tract with great trees, views and gentle sloping topography. There is ample room to build your house and outbuildings with great grazing for several horses.</t>
  </si>
  <si>
    <t>The creek runs through the back portion of this track, so there's not as many trees as some of the other tracts. There is plenty of level ground to build your house and out buildings and graze a few horses.</t>
  </si>
  <si>
    <t xml:space="preserve">This tracty has plenty of nice level ground with multiple build sites and some nice views. It would have good grass for grazing for a couple horses. </t>
  </si>
  <si>
    <t>PRICE LIST / TRACT HIGHLIGHTS</t>
  </si>
  <si>
    <t>This tract is just inside the gate to the property so it sure makes getting to your place easier. Your next to the riding arean and barns so you could easily walk over to tend to your horses. It borders the 320 acres of state land on the north boundary and has great grass for grazing a couple horses. You also have multiple nice level spots to choose from for building.</t>
  </si>
  <si>
    <t>This tract has some great views and very nice stands of trees. The topography of this lot offers multiple options for the location of your house with some dramatic views. Plenty of grass to graze a couple of horses.</t>
  </si>
  <si>
    <t xml:space="preserve"> This is one beautiful piece of real estate. It is also an end of the road tract so you never have drive by traffic. Your house and out buildings would be secluded in the trees for great privacy and the nice mature trees would help block some of the wind. This tract would also have good deer, turkey and possibly elk hunting on it. </t>
  </si>
  <si>
    <t>This is one of our largest tracts in the development. You would have to build a minor crossing on this tract to get across the draw that runs the length of the property parallel with the road but once your across, its an awesome piece of ground with amazing views. It lays out very nicely with beautiful flat ground for building anything you want. There is plenty of room to layout your ranch house facing whichever way you would like to maximize the views you desire. There would be good grazing for a couple of horses. A deep draw also holds deer and turkey for hunting.</t>
  </si>
  <si>
    <t>Very nice tract with great build sites and ample room to build a house, barn, corral and a large out building. It has nice views and good trees  with some really cool topography that gives it added character as well as nice privacy. This would be a good tract for deer hunting as well.</t>
  </si>
  <si>
    <t>R-4</t>
  </si>
  <si>
    <t>R-5</t>
  </si>
  <si>
    <t>R-6</t>
  </si>
  <si>
    <t>R-8</t>
  </si>
  <si>
    <r>
      <t xml:space="preserve">Warbonnet Canyon </t>
    </r>
    <r>
      <rPr>
        <b/>
        <i/>
        <sz val="35"/>
        <color rgb="FFFF0000"/>
        <rFont val="Calibri (Body)_x0000_"/>
      </rPr>
      <t>RANCH</t>
    </r>
  </si>
  <si>
    <t xml:space="preserve">The track has a small pond and a lot of oak trees and rolling topography. It would be a great tract for deer and turkey hunting as there always seems to be game on this track. </t>
  </si>
  <si>
    <t>This is a really nice tract with great trees and nice views as well as a small pond. This tract has some neat character with the way it lays out and a dramatic setting for a house place at the upper portion of the tract with the trees behind you.  This tract would also have good hunting opportunities.</t>
  </si>
  <si>
    <t>Very, very nice tract with multiple build sites and ample room to build a house, barn, corral and a large out building. You could have your own indoor arena on this place if you wanted it. It has incredible mountain views and some cool topography that gives it added character. It would also have good grazing for a couple of horses. This track lays adjacent to track 2 so it would be the perfect pairing of 2 tracks to create a truely unique ranch with over 70 acres to enjoy.</t>
  </si>
  <si>
    <t>This tract has some nice level build sites for a house and out buildings with nice views and it borders the 320 acres of state land. You have multiple great spots to select from for your house. There are not a lot of trees on this tract but it would provide nice grazing for a couple of horses. The buyers will alos receive a 10K tree/landscaping allowence.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</si>
</sst>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_(&quot;$&quot;* #,##0_);_(&quot;$&quot;* \(#,##0\);_(&quot;$&quot;* &quot;-&quot;??_);_(@_)"/>
  </numFmts>
  <fonts count="16">
    <font>
      <sz val="12"/>
      <color theme="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b/>
      <sz val="22"/>
      <color theme="1"/>
      <name val="Calibri"/>
      <family val="2"/>
      <scheme val="minor"/>
    </font>
    <font>
      <b/>
      <sz val="30"/>
      <color theme="1"/>
      <name val="Calibri"/>
      <family val="2"/>
      <scheme val="minor"/>
    </font>
    <font>
      <b/>
      <i/>
      <sz val="30"/>
      <color rgb="FFFF0000"/>
      <name val="Calibri (Body)_x0000_"/>
    </font>
    <font>
      <b/>
      <sz val="24"/>
      <color theme="1"/>
      <name val="Calibri"/>
      <family val="2"/>
      <scheme val="minor"/>
    </font>
    <font>
      <b/>
      <sz val="17"/>
      <color theme="1"/>
      <name val="Calibri"/>
      <family val="2"/>
      <scheme val="minor"/>
    </font>
    <font>
      <b/>
      <sz val="36"/>
      <color rgb="FFFF0000"/>
      <name val="Calibri"/>
      <family val="2"/>
      <scheme val="minor"/>
    </font>
    <font>
      <b/>
      <sz val="45"/>
      <color rgb="FFFF0000"/>
      <name val="Calibri"/>
      <family val="2"/>
      <scheme val="minor"/>
    </font>
    <font>
      <b/>
      <sz val="35"/>
      <color theme="1"/>
      <name val="Calibri"/>
      <family val="2"/>
      <scheme val="minor"/>
    </font>
    <font>
      <b/>
      <sz val="17"/>
      <color rgb="FF000000"/>
      <name val="Calibri"/>
      <family val="2"/>
      <scheme val="minor"/>
    </font>
    <font>
      <b/>
      <i/>
      <sz val="35"/>
      <color rgb="FFFF0000"/>
      <name val="Calibri (Body)_x0000_"/>
    </font>
  </fonts>
  <fills count="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2" fontId="2" fillId="0" borderId="0" xfId="0" applyNumberFormat="1" applyFont="1" applyAlignment="1">
      <alignment horizontal="center"/>
    </xf>
    <xf numFmtId="5" fontId="0" fillId="0" borderId="0" xfId="0" applyNumberFormat="1"/>
    <xf numFmtId="0" fontId="3" fillId="0" borderId="0" xfId="0" applyFont="1"/>
    <xf numFmtId="0" fontId="0" fillId="2" borderId="0" xfId="0" applyFill="1"/>
    <xf numFmtId="0" fontId="5" fillId="0" borderId="0" xfId="0" applyFont="1" applyFill="1" applyAlignment="1">
      <alignment horizontal="center"/>
    </xf>
    <xf numFmtId="0" fontId="2" fillId="0" borderId="0" xfId="0" applyFont="1" applyFill="1" applyBorder="1"/>
    <xf numFmtId="0" fontId="3" fillId="0" borderId="0" xfId="0" applyFont="1" applyFill="1"/>
    <xf numFmtId="44" fontId="0" fillId="0" borderId="0" xfId="1" applyFont="1"/>
    <xf numFmtId="0" fontId="5" fillId="2" borderId="0" xfId="0" applyFont="1" applyFill="1" applyAlignment="1">
      <alignment horizontal="center"/>
    </xf>
    <xf numFmtId="2" fontId="2" fillId="2" borderId="0" xfId="0" applyNumberFormat="1" applyFont="1" applyFill="1" applyAlignment="1">
      <alignment horizontal="center"/>
    </xf>
    <xf numFmtId="2" fontId="2" fillId="0" borderId="0" xfId="0" applyNumberFormat="1" applyFont="1" applyFill="1" applyAlignment="1">
      <alignment horizontal="center"/>
    </xf>
    <xf numFmtId="0" fontId="0" fillId="0" borderId="0" xfId="0" applyFill="1"/>
    <xf numFmtId="0" fontId="6" fillId="0" borderId="1" xfId="0" applyFont="1" applyBorder="1" applyAlignment="1">
      <alignment horizontal="center"/>
    </xf>
    <xf numFmtId="2" fontId="6" fillId="5" borderId="1" xfId="0" applyNumberFormat="1" applyFont="1" applyFill="1" applyBorder="1" applyAlignment="1">
      <alignment horizontal="center"/>
    </xf>
    <xf numFmtId="164" fontId="6" fillId="3" borderId="1" xfId="1" applyNumberFormat="1" applyFont="1" applyFill="1" applyBorder="1" applyAlignment="1">
      <alignment horizontal="center"/>
    </xf>
    <xf numFmtId="5" fontId="6" fillId="4" borderId="1" xfId="0" applyNumberFormat="1" applyFont="1" applyFill="1" applyBorder="1"/>
    <xf numFmtId="0" fontId="4" fillId="0" borderId="1" xfId="0" applyFont="1" applyBorder="1" applyAlignment="1">
      <alignment wrapText="1"/>
    </xf>
    <xf numFmtId="0" fontId="9" fillId="0" borderId="0" xfId="0" applyFont="1" applyAlignment="1">
      <alignment horizontal="center" wrapText="1"/>
    </xf>
    <xf numFmtId="0" fontId="9" fillId="0" borderId="0" xfId="0" applyFont="1" applyAlignment="1">
      <alignment horizontal="center"/>
    </xf>
    <xf numFmtId="5" fontId="9" fillId="0" borderId="0" xfId="1" applyNumberFormat="1" applyFont="1" applyAlignment="1">
      <alignment horizontal="center"/>
    </xf>
    <xf numFmtId="0" fontId="10" fillId="0" borderId="1" xfId="0" applyFont="1" applyBorder="1" applyAlignment="1">
      <alignment wrapText="1"/>
    </xf>
    <xf numFmtId="0" fontId="6" fillId="0" borderId="1" xfId="0" applyFont="1" applyFill="1" applyBorder="1" applyAlignment="1">
      <alignment horizontal="center"/>
    </xf>
    <xf numFmtId="0" fontId="6" fillId="6" borderId="1" xfId="0" applyFont="1" applyFill="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4" fillId="0" borderId="1" xfId="0" applyFont="1" applyBorder="1" applyAlignment="1">
      <alignment wrapText="1"/>
    </xf>
    <xf numFmtId="2" fontId="6" fillId="7" borderId="1" xfId="0" applyNumberFormat="1" applyFont="1" applyFill="1" applyBorder="1" applyAlignment="1">
      <alignment horizontal="center"/>
    </xf>
    <xf numFmtId="164" fontId="6" fillId="7" borderId="1" xfId="1" applyNumberFormat="1" applyFont="1" applyFill="1" applyBorder="1" applyAlignment="1">
      <alignment horizontal="center"/>
    </xf>
    <xf numFmtId="5" fontId="6" fillId="7" borderId="1" xfId="0" applyNumberFormat="1" applyFont="1" applyFill="1" applyBorder="1"/>
    <xf numFmtId="0" fontId="9" fillId="7" borderId="1" xfId="0" applyFont="1" applyFill="1" applyBorder="1" applyAlignment="1">
      <alignment wrapText="1"/>
    </xf>
    <xf numFmtId="0" fontId="9" fillId="6" borderId="0" xfId="0" applyFont="1" applyFill="1" applyAlignment="1">
      <alignment wrapText="1"/>
    </xf>
    <xf numFmtId="0" fontId="12" fillId="0" borderId="2" xfId="0" applyFont="1" applyBorder="1" applyAlignment="1">
      <alignment horizontal="center"/>
    </xf>
    <xf numFmtId="0" fontId="4" fillId="0" borderId="3" xfId="0" applyFont="1" applyBorder="1" applyAlignment="1">
      <alignment wrapText="1"/>
    </xf>
    <xf numFmtId="0" fontId="13" fillId="0" borderId="2" xfId="0" applyFont="1" applyBorder="1" applyAlignment="1">
      <alignment horizontal="center" vertical="center"/>
    </xf>
    <xf numFmtId="0" fontId="6" fillId="0" borderId="3" xfId="0" applyFont="1" applyBorder="1" applyAlignment="1">
      <alignment horizontal="center"/>
    </xf>
    <xf numFmtId="2" fontId="6" fillId="5" borderId="3" xfId="0" applyNumberFormat="1" applyFont="1" applyFill="1" applyBorder="1" applyAlignment="1">
      <alignment horizontal="center"/>
    </xf>
    <xf numFmtId="164" fontId="6" fillId="3" borderId="3" xfId="1" applyNumberFormat="1" applyFont="1" applyFill="1" applyBorder="1" applyAlignment="1">
      <alignment horizontal="center"/>
    </xf>
    <xf numFmtId="5" fontId="6" fillId="4" borderId="3" xfId="0" applyNumberFormat="1" applyFont="1" applyFill="1" applyBorder="1"/>
    <xf numFmtId="0" fontId="9" fillId="0" borderId="7" xfId="0" applyFont="1" applyBorder="1" applyAlignment="1">
      <alignment horizontal="center"/>
    </xf>
    <xf numFmtId="0" fontId="9" fillId="0" borderId="8" xfId="0" applyFont="1" applyBorder="1" applyAlignment="1">
      <alignment horizontal="center"/>
    </xf>
    <xf numFmtId="5" fontId="9" fillId="0" borderId="9" xfId="1" applyNumberFormat="1" applyFont="1" applyBorder="1" applyAlignment="1">
      <alignment horizontal="center"/>
    </xf>
    <xf numFmtId="0" fontId="7" fillId="0" borderId="0" xfId="0" applyFont="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7E241-B8B2-DB4B-9F0D-2DF3B918052E}">
  <sheetPr>
    <tabColor rgb="FFFF0000"/>
  </sheetPr>
  <dimension ref="A1:I43"/>
  <sheetViews>
    <sheetView tabSelected="1" zoomScale="70" zoomScaleNormal="70" workbookViewId="0">
      <selection activeCell="E4" sqref="E4"/>
    </sheetView>
  </sheetViews>
  <sheetFormatPr baseColWidth="10" defaultRowHeight="21"/>
  <cols>
    <col min="1" max="1" width="32" style="2" customWidth="1"/>
    <col min="2" max="2" width="13.1640625" style="1" customWidth="1"/>
    <col min="3" max="3" width="18" style="1" customWidth="1"/>
    <col min="4" max="4" width="22.33203125" customWidth="1"/>
    <col min="5" max="5" width="134.6640625" customWidth="1"/>
    <col min="6" max="6" width="19.6640625" customWidth="1"/>
    <col min="7" max="7" width="14.83203125" customWidth="1"/>
    <col min="8" max="8" width="16.33203125" customWidth="1"/>
    <col min="9" max="9" width="40" style="6" customWidth="1"/>
  </cols>
  <sheetData>
    <row r="1" spans="1:9" ht="61" customHeight="1" thickBot="1">
      <c r="A1" s="47" t="s">
        <v>64</v>
      </c>
      <c r="B1" s="48"/>
      <c r="C1" s="48"/>
      <c r="D1" s="49"/>
      <c r="E1" s="36" t="s">
        <v>54</v>
      </c>
      <c r="F1" s="27"/>
      <c r="G1" s="27"/>
      <c r="H1" s="27"/>
      <c r="I1" s="27"/>
    </row>
    <row r="2" spans="1:9" ht="43" customHeight="1" thickBot="1">
      <c r="A2" s="43" t="s">
        <v>0</v>
      </c>
      <c r="B2" s="44" t="s">
        <v>37</v>
      </c>
      <c r="C2" s="44" t="s">
        <v>33</v>
      </c>
      <c r="D2" s="45" t="s">
        <v>34</v>
      </c>
      <c r="E2" s="38" t="s">
        <v>35</v>
      </c>
    </row>
    <row r="3" spans="1:9" ht="114" customHeight="1">
      <c r="A3" s="39" t="s">
        <v>1</v>
      </c>
      <c r="B3" s="40">
        <v>36.85</v>
      </c>
      <c r="C3" s="41">
        <v>10000</v>
      </c>
      <c r="D3" s="42">
        <f>B3*C3</f>
        <v>368500</v>
      </c>
      <c r="E3" s="37" t="s">
        <v>55</v>
      </c>
    </row>
    <row r="4" spans="1:9" ht="108" customHeight="1">
      <c r="A4" s="16" t="s">
        <v>2</v>
      </c>
      <c r="B4" s="17">
        <v>36.700000000000003</v>
      </c>
      <c r="C4" s="18">
        <v>10000</v>
      </c>
      <c r="D4" s="19">
        <f t="shared" ref="D4:D14" si="0">B4*C4</f>
        <v>367000</v>
      </c>
      <c r="E4" s="20" t="s">
        <v>68</v>
      </c>
    </row>
    <row r="5" spans="1:9" ht="37" customHeight="1">
      <c r="A5" s="16" t="s">
        <v>3</v>
      </c>
      <c r="B5" s="31">
        <v>36.24</v>
      </c>
      <c r="C5" s="32"/>
      <c r="D5" s="33"/>
      <c r="E5" s="34" t="s">
        <v>32</v>
      </c>
    </row>
    <row r="6" spans="1:9" ht="37" customHeight="1">
      <c r="A6" s="16" t="s">
        <v>60</v>
      </c>
      <c r="B6" s="31">
        <v>35.19</v>
      </c>
      <c r="C6" s="32"/>
      <c r="D6" s="33"/>
      <c r="E6" s="34" t="s">
        <v>32</v>
      </c>
    </row>
    <row r="7" spans="1:9" ht="37" customHeight="1">
      <c r="A7" s="16" t="s">
        <v>61</v>
      </c>
      <c r="B7" s="31">
        <v>39.92</v>
      </c>
      <c r="C7" s="32"/>
      <c r="D7" s="33"/>
      <c r="E7" s="34" t="s">
        <v>32</v>
      </c>
    </row>
    <row r="8" spans="1:9" ht="37" customHeight="1">
      <c r="A8" s="16" t="s">
        <v>62</v>
      </c>
      <c r="B8" s="31">
        <v>38.44</v>
      </c>
      <c r="C8" s="32"/>
      <c r="D8" s="33"/>
      <c r="E8" s="34" t="s">
        <v>32</v>
      </c>
    </row>
    <row r="9" spans="1:9" ht="41" customHeight="1">
      <c r="A9" s="16" t="s">
        <v>4</v>
      </c>
      <c r="B9" s="31">
        <v>35.869999999999997</v>
      </c>
      <c r="C9" s="32"/>
      <c r="D9" s="33"/>
      <c r="E9" s="34" t="s">
        <v>32</v>
      </c>
      <c r="I9" s="10"/>
    </row>
    <row r="10" spans="1:9" ht="40" customHeight="1">
      <c r="A10" s="16" t="s">
        <v>63</v>
      </c>
      <c r="B10" s="31">
        <v>35.46</v>
      </c>
      <c r="C10" s="32"/>
      <c r="D10" s="33"/>
      <c r="E10" s="34" t="s">
        <v>32</v>
      </c>
      <c r="I10" s="10"/>
    </row>
    <row r="11" spans="1:9" ht="89" customHeight="1">
      <c r="A11" s="16" t="s">
        <v>5</v>
      </c>
      <c r="B11" s="17">
        <v>35.03</v>
      </c>
      <c r="C11" s="18">
        <v>10000</v>
      </c>
      <c r="D11" s="19">
        <f t="shared" si="0"/>
        <v>350300</v>
      </c>
      <c r="E11" s="20" t="s">
        <v>39</v>
      </c>
      <c r="I11" s="10"/>
    </row>
    <row r="12" spans="1:9" ht="88" customHeight="1">
      <c r="A12" s="16" t="s">
        <v>6</v>
      </c>
      <c r="B12" s="17">
        <v>36.56</v>
      </c>
      <c r="C12" s="18">
        <v>10000</v>
      </c>
      <c r="D12" s="19">
        <f t="shared" si="0"/>
        <v>365600</v>
      </c>
      <c r="E12" s="20" t="s">
        <v>38</v>
      </c>
      <c r="I12" s="10"/>
    </row>
    <row r="13" spans="1:9" ht="92" customHeight="1">
      <c r="A13" s="16" t="s">
        <v>7</v>
      </c>
      <c r="B13" s="17">
        <v>35.43</v>
      </c>
      <c r="C13" s="18">
        <v>11000</v>
      </c>
      <c r="D13" s="19">
        <f t="shared" si="0"/>
        <v>389730</v>
      </c>
      <c r="E13" s="20" t="s">
        <v>56</v>
      </c>
      <c r="I13" s="10"/>
    </row>
    <row r="14" spans="1:9" ht="116" customHeight="1">
      <c r="A14" s="16" t="s">
        <v>8</v>
      </c>
      <c r="B14" s="17">
        <v>39.659999999999997</v>
      </c>
      <c r="C14" s="18">
        <v>11000</v>
      </c>
      <c r="D14" s="19">
        <f t="shared" si="0"/>
        <v>436259.99999999994</v>
      </c>
      <c r="E14" s="20" t="s">
        <v>57</v>
      </c>
      <c r="I14" s="10"/>
    </row>
    <row r="15" spans="1:9" ht="24" customHeight="1">
      <c r="A15" s="3"/>
      <c r="B15" s="4"/>
      <c r="C15" s="4"/>
      <c r="D15" s="5"/>
    </row>
    <row r="16" spans="1:9" s="15" customFormat="1" ht="14" customHeight="1">
      <c r="A16" s="8"/>
      <c r="B16" s="14"/>
      <c r="C16" s="14"/>
      <c r="D16" s="9"/>
      <c r="I16" s="10"/>
    </row>
    <row r="17" spans="1:9" ht="14" customHeight="1">
      <c r="A17" s="12"/>
      <c r="B17" s="13"/>
      <c r="C17" s="13"/>
      <c r="D17" s="7"/>
      <c r="E17" s="7"/>
    </row>
    <row r="18" spans="1:9" s="15" customFormat="1" ht="16" customHeight="1">
      <c r="A18" s="8"/>
      <c r="B18" s="14"/>
      <c r="C18" s="14"/>
      <c r="I18" s="10"/>
    </row>
    <row r="19" spans="1:9" ht="55" customHeight="1">
      <c r="A19" s="46" t="s">
        <v>36</v>
      </c>
      <c r="B19" s="46"/>
      <c r="C19" s="46"/>
      <c r="D19" s="46"/>
      <c r="E19" s="28" t="s">
        <v>54</v>
      </c>
    </row>
    <row r="20" spans="1:9" ht="42" customHeight="1">
      <c r="A20" s="21" t="s">
        <v>0</v>
      </c>
      <c r="B20" s="22" t="s">
        <v>9</v>
      </c>
      <c r="C20" s="22" t="s">
        <v>33</v>
      </c>
      <c r="D20" s="23" t="s">
        <v>34</v>
      </c>
      <c r="E20" s="29" t="s">
        <v>35</v>
      </c>
    </row>
    <row r="21" spans="1:9" ht="64" customHeight="1">
      <c r="A21" s="25" t="s">
        <v>10</v>
      </c>
      <c r="B21" s="17">
        <v>38.58</v>
      </c>
      <c r="C21" s="18">
        <v>10000</v>
      </c>
      <c r="D21" s="19">
        <f>B21*C21</f>
        <v>385800</v>
      </c>
      <c r="E21" s="24" t="s">
        <v>40</v>
      </c>
    </row>
    <row r="22" spans="1:9" ht="61" customHeight="1">
      <c r="A22" s="25" t="s">
        <v>11</v>
      </c>
      <c r="B22" s="17">
        <v>38.81</v>
      </c>
      <c r="C22" s="18">
        <v>10000</v>
      </c>
      <c r="D22" s="19">
        <f t="shared" ref="D22:D42" si="1">B22*C22</f>
        <v>388100</v>
      </c>
      <c r="E22" s="24" t="s">
        <v>65</v>
      </c>
    </row>
    <row r="23" spans="1:9" ht="79" customHeight="1">
      <c r="A23" s="25" t="s">
        <v>12</v>
      </c>
      <c r="B23" s="17">
        <v>37.450000000000003</v>
      </c>
      <c r="C23" s="18">
        <v>10000</v>
      </c>
      <c r="D23" s="19">
        <f t="shared" si="1"/>
        <v>374500</v>
      </c>
      <c r="E23" s="24" t="s">
        <v>41</v>
      </c>
    </row>
    <row r="24" spans="1:9" ht="63" customHeight="1">
      <c r="A24" s="25" t="s">
        <v>13</v>
      </c>
      <c r="B24" s="17">
        <v>37.94</v>
      </c>
      <c r="C24" s="18">
        <v>10000</v>
      </c>
      <c r="D24" s="19">
        <f t="shared" si="1"/>
        <v>379400</v>
      </c>
      <c r="E24" s="24" t="s">
        <v>42</v>
      </c>
      <c r="F24" s="11"/>
    </row>
    <row r="25" spans="1:9" ht="36" customHeight="1">
      <c r="A25" s="26" t="s">
        <v>14</v>
      </c>
      <c r="B25" s="31">
        <v>36.659999999999997</v>
      </c>
      <c r="C25" s="32"/>
      <c r="D25" s="33"/>
      <c r="E25" s="35" t="s">
        <v>32</v>
      </c>
    </row>
    <row r="26" spans="1:9" ht="123" customHeight="1">
      <c r="A26" s="25" t="s">
        <v>15</v>
      </c>
      <c r="B26" s="17">
        <v>36.119999999999997</v>
      </c>
      <c r="C26" s="18">
        <v>10000</v>
      </c>
      <c r="D26" s="19">
        <f t="shared" si="1"/>
        <v>361200</v>
      </c>
      <c r="E26" s="24" t="s">
        <v>67</v>
      </c>
    </row>
    <row r="27" spans="1:9" ht="36" customHeight="1">
      <c r="A27" s="26" t="s">
        <v>16</v>
      </c>
      <c r="B27" s="31">
        <v>35.200000000000003</v>
      </c>
      <c r="C27" s="32"/>
      <c r="D27" s="33"/>
      <c r="E27" s="35" t="s">
        <v>32</v>
      </c>
    </row>
    <row r="28" spans="1:9" ht="56" customHeight="1">
      <c r="A28" s="25" t="s">
        <v>17</v>
      </c>
      <c r="B28" s="17">
        <v>40.299999999999997</v>
      </c>
      <c r="C28" s="18">
        <v>10000</v>
      </c>
      <c r="D28" s="19">
        <f t="shared" si="1"/>
        <v>403000</v>
      </c>
      <c r="E28" s="24" t="s">
        <v>43</v>
      </c>
    </row>
    <row r="29" spans="1:9" ht="147" customHeight="1">
      <c r="A29" s="25" t="s">
        <v>18</v>
      </c>
      <c r="B29" s="17">
        <v>48.56</v>
      </c>
      <c r="C29" s="18">
        <v>10000</v>
      </c>
      <c r="D29" s="19">
        <f t="shared" si="1"/>
        <v>485600</v>
      </c>
      <c r="E29" s="24" t="s">
        <v>58</v>
      </c>
    </row>
    <row r="30" spans="1:9" ht="79" customHeight="1">
      <c r="A30" s="25" t="s">
        <v>19</v>
      </c>
      <c r="B30" s="17">
        <v>48.44</v>
      </c>
      <c r="C30" s="18">
        <v>10000</v>
      </c>
      <c r="D30" s="19">
        <f t="shared" si="1"/>
        <v>484400</v>
      </c>
      <c r="E30" s="24" t="s">
        <v>44</v>
      </c>
    </row>
    <row r="31" spans="1:9" ht="75" customHeight="1">
      <c r="A31" s="25" t="s">
        <v>20</v>
      </c>
      <c r="B31" s="17">
        <v>37.270000000000003</v>
      </c>
      <c r="C31" s="18">
        <v>10000</v>
      </c>
      <c r="D31" s="19">
        <f t="shared" si="1"/>
        <v>372700.00000000006</v>
      </c>
      <c r="E31" s="24" t="s">
        <v>45</v>
      </c>
    </row>
    <row r="32" spans="1:9" ht="78" customHeight="1">
      <c r="A32" s="25" t="s">
        <v>21</v>
      </c>
      <c r="B32" s="17">
        <v>36.08</v>
      </c>
      <c r="C32" s="18">
        <v>10000</v>
      </c>
      <c r="D32" s="19">
        <f t="shared" si="1"/>
        <v>360800</v>
      </c>
      <c r="E32" s="24" t="s">
        <v>46</v>
      </c>
    </row>
    <row r="33" spans="1:5" ht="45" customHeight="1">
      <c r="A33" s="25" t="s">
        <v>22</v>
      </c>
      <c r="B33" s="17">
        <v>36.630000000000003</v>
      </c>
      <c r="C33" s="18">
        <v>10000</v>
      </c>
      <c r="D33" s="19">
        <f t="shared" si="1"/>
        <v>366300</v>
      </c>
      <c r="E33" s="24" t="s">
        <v>47</v>
      </c>
    </row>
    <row r="34" spans="1:5" ht="78" customHeight="1">
      <c r="A34" s="25" t="s">
        <v>23</v>
      </c>
      <c r="B34" s="17">
        <v>36.36</v>
      </c>
      <c r="C34" s="18">
        <v>10000</v>
      </c>
      <c r="D34" s="19">
        <f t="shared" si="1"/>
        <v>363600</v>
      </c>
      <c r="E34" s="24" t="s">
        <v>59</v>
      </c>
    </row>
    <row r="35" spans="1:5" ht="82" customHeight="1">
      <c r="A35" s="25" t="s">
        <v>24</v>
      </c>
      <c r="B35" s="17">
        <v>39</v>
      </c>
      <c r="C35" s="18">
        <v>10000</v>
      </c>
      <c r="D35" s="19">
        <f t="shared" si="1"/>
        <v>390000</v>
      </c>
      <c r="E35" s="24" t="s">
        <v>66</v>
      </c>
    </row>
    <row r="36" spans="1:5" ht="64" customHeight="1">
      <c r="A36" s="25" t="s">
        <v>25</v>
      </c>
      <c r="B36" s="17">
        <v>39.25</v>
      </c>
      <c r="C36" s="18">
        <v>10000</v>
      </c>
      <c r="D36" s="19">
        <f t="shared" si="1"/>
        <v>392500</v>
      </c>
      <c r="E36" s="24" t="s">
        <v>51</v>
      </c>
    </row>
    <row r="37" spans="1:5" ht="67" customHeight="1">
      <c r="A37" s="25" t="s">
        <v>26</v>
      </c>
      <c r="B37" s="17">
        <v>35.700000000000003</v>
      </c>
      <c r="C37" s="18">
        <v>10000</v>
      </c>
      <c r="D37" s="19">
        <f t="shared" si="1"/>
        <v>357000</v>
      </c>
      <c r="E37" s="24" t="s">
        <v>48</v>
      </c>
    </row>
    <row r="38" spans="1:5" ht="83" customHeight="1">
      <c r="A38" s="25" t="s">
        <v>27</v>
      </c>
      <c r="B38" s="17">
        <v>35.83</v>
      </c>
      <c r="C38" s="18">
        <v>10000</v>
      </c>
      <c r="D38" s="19">
        <f t="shared" si="1"/>
        <v>358300</v>
      </c>
      <c r="E38" s="24" t="s">
        <v>49</v>
      </c>
    </row>
    <row r="39" spans="1:5" ht="82" customHeight="1">
      <c r="A39" s="25" t="s">
        <v>28</v>
      </c>
      <c r="B39" s="17">
        <v>39.67</v>
      </c>
      <c r="C39" s="18">
        <v>10000</v>
      </c>
      <c r="D39" s="19">
        <f t="shared" si="1"/>
        <v>396700</v>
      </c>
      <c r="E39" s="24" t="s">
        <v>50</v>
      </c>
    </row>
    <row r="40" spans="1:5" ht="63" customHeight="1">
      <c r="A40" s="25" t="s">
        <v>29</v>
      </c>
      <c r="B40" s="17">
        <v>37.6</v>
      </c>
      <c r="C40" s="18">
        <v>10000</v>
      </c>
      <c r="D40" s="19">
        <f t="shared" si="1"/>
        <v>376000</v>
      </c>
      <c r="E40" s="24" t="s">
        <v>52</v>
      </c>
    </row>
    <row r="41" spans="1:5" ht="64" customHeight="1">
      <c r="A41" s="25" t="s">
        <v>30</v>
      </c>
      <c r="B41" s="17">
        <v>37.32</v>
      </c>
      <c r="C41" s="18">
        <v>10000</v>
      </c>
      <c r="D41" s="19">
        <f t="shared" si="1"/>
        <v>373200</v>
      </c>
      <c r="E41" s="24" t="s">
        <v>53</v>
      </c>
    </row>
    <row r="42" spans="1:5" ht="74" customHeight="1">
      <c r="A42" s="25" t="s">
        <v>31</v>
      </c>
      <c r="B42" s="17">
        <v>38.450000000000003</v>
      </c>
      <c r="C42" s="18">
        <v>10000</v>
      </c>
      <c r="D42" s="19">
        <f t="shared" si="1"/>
        <v>384500</v>
      </c>
      <c r="E42" s="30" t="s">
        <v>53</v>
      </c>
    </row>
    <row r="43" spans="1:5" ht="17" customHeight="1">
      <c r="A43"/>
      <c r="B43"/>
      <c r="C43"/>
    </row>
  </sheetData>
  <mergeCells count="2">
    <mergeCell ref="A19:D19"/>
    <mergeCell ref="A1:D1"/>
  </mergeCells>
  <pageMargins left="0.45" right="0.45" top="0.25" bottom="0.25" header="0" footer="0"/>
  <pageSetup scale="40" orientation="portrait" horizontalDpi="0" verticalDpi="0"/>
  <rowBreaks count="1" manualBreakCount="1">
    <brk id="1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4FBD6-8513-8B4C-BD1B-9D5B408EC893}">
  <dimension ref="A1"/>
  <sheetViews>
    <sheetView workbookViewId="0"/>
  </sheetViews>
  <sheetFormatPr baseColWidth="10" defaultRowHeight="16"/>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AD5A-A4C9-B241-BBD9-47F83E649928}">
  <dimension ref="A1"/>
  <sheetViews>
    <sheetView topLeftCell="A18" workbookViewId="0"/>
  </sheetViews>
  <sheetFormatPr baseColWidth="10" defaultRowHeight="1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Pricing</vt:lpstr>
      <vt:lpstr>Sheet3</vt:lpstr>
      <vt:lpstr>Sheet1</vt:lpstr>
      <vt:lpstr>Pricing!Print_Area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2022-06-09T23:13:39Z</cp:lastPrinted>
  <dcterms:created xsi:type="dcterms:W3CDTF">2022-02-24T17:34:25Z</dcterms:created>
  <dcterms:modified xsi:type="dcterms:W3CDTF">2022-06-10T00:33:33Z</dcterms:modified>
</cp:coreProperties>
</file>